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552" windowWidth="7680" windowHeight="9120" tabRatio="704" activeTab="2"/>
  </bookViews>
  <sheets>
    <sheet name="小注文書(H27.9まで)" sheetId="1" r:id="rId1"/>
    <sheet name="小注文書(H27.10より)" sheetId="2" r:id="rId2"/>
    <sheet name="中注文書" sheetId="3" r:id="rId3"/>
    <sheet name="高注文書" sheetId="4" r:id="rId4"/>
  </sheets>
  <definedNames>
    <definedName name="_xlnm.Print_Area" localSheetId="3">'高注文書'!$A$1:$H$41</definedName>
    <definedName name="_xlnm.Print_Area" localSheetId="1">'小注文書(H27.10より)'!$A$1:$H$36</definedName>
    <definedName name="_xlnm.Print_Area" localSheetId="0">'小注文書(H27.9まで)'!$A$1:$H$36</definedName>
    <definedName name="_xlnm.Print_Area" localSheetId="2">'中注文書'!$A$1:$H$34</definedName>
  </definedNames>
  <calcPr fullCalcOnLoad="1"/>
</workbook>
</file>

<file path=xl/sharedStrings.xml><?xml version="1.0" encoding="utf-8"?>
<sst xmlns="http://schemas.openxmlformats.org/spreadsheetml/2006/main" count="164" uniqueCount="83">
  <si>
    <t>出版社</t>
  </si>
  <si>
    <t>小学校学習指導要領</t>
  </si>
  <si>
    <t>中学校学習指導要領</t>
  </si>
  <si>
    <t>頁数</t>
  </si>
  <si>
    <t>東洋館出版社</t>
  </si>
  <si>
    <t>小学校学習指導要領解説　総則編</t>
  </si>
  <si>
    <t>小学校学習指導要領解説　国語編</t>
  </si>
  <si>
    <t>小学校学習指導要領解説　社会編</t>
  </si>
  <si>
    <t>小学校学習指導要領解説　理科編</t>
  </si>
  <si>
    <t>小学校学習指導要領解説　算数編</t>
  </si>
  <si>
    <t>大日本図書</t>
  </si>
  <si>
    <t>小学校学習指導要領解説　生活編</t>
  </si>
  <si>
    <t>日本文教出版</t>
  </si>
  <si>
    <t>教育芸術社</t>
  </si>
  <si>
    <t>小学校学習指導要領解説　音楽編</t>
  </si>
  <si>
    <t>小学校学習指導要領解説　図画工作編</t>
  </si>
  <si>
    <t>小学校学習指導要領解説　家庭編</t>
  </si>
  <si>
    <t>小学校学習指導要領解説　道徳編</t>
  </si>
  <si>
    <t>小学校学習指導要領解説　総合的な学習編</t>
  </si>
  <si>
    <t>小学校学習指導要領解説　特別活動編</t>
  </si>
  <si>
    <t>東京書籍</t>
  </si>
  <si>
    <t>東山書房</t>
  </si>
  <si>
    <t>書　　　　　　　　　名</t>
  </si>
  <si>
    <t>本体価格</t>
  </si>
  <si>
    <t>税込価格</t>
  </si>
  <si>
    <t>注文数</t>
  </si>
  <si>
    <t>小学校学習指導要領解説　体育編</t>
  </si>
  <si>
    <t>ぎょうせい</t>
  </si>
  <si>
    <t>中学校学習指導要領解説　総則編</t>
  </si>
  <si>
    <t>東洋館出版社</t>
  </si>
  <si>
    <t>中学校学習指導要領解説　国語編</t>
  </si>
  <si>
    <t>日本文教出版</t>
  </si>
  <si>
    <t>中学校学習指導要領解説　社会編</t>
  </si>
  <si>
    <t>教育出版</t>
  </si>
  <si>
    <t>中学校学習指導要領解説　数学編</t>
  </si>
  <si>
    <t>大日本図書</t>
  </si>
  <si>
    <t>中学校学習指導要領解説　理科編</t>
  </si>
  <si>
    <t>教育芸術社</t>
  </si>
  <si>
    <t>中学校学習指導要領解説　音楽編</t>
  </si>
  <si>
    <t>中学校学習指導要領解説　美術編</t>
  </si>
  <si>
    <t>中学校学習指導要領解説　保健体育編</t>
  </si>
  <si>
    <t>教育図書</t>
  </si>
  <si>
    <t>中学校学習指導要領解説　技術・家庭編</t>
  </si>
  <si>
    <t>開隆堂出版</t>
  </si>
  <si>
    <t>中学校学習指導要領解説　外国語編</t>
  </si>
  <si>
    <t>中学校学習指導要領解説　道徳編</t>
  </si>
  <si>
    <t>ISBN</t>
  </si>
  <si>
    <t>ISBN</t>
  </si>
  <si>
    <t>ぎょうせい</t>
  </si>
  <si>
    <t>商品コード</t>
  </si>
  <si>
    <t>ISBN</t>
  </si>
  <si>
    <t>高等学校学習指導要領解説　地理歴史編</t>
  </si>
  <si>
    <t>高等学校学習指導要領解説　公民編</t>
  </si>
  <si>
    <t>高等学校学習指導要領解説　芸術編音楽編美術編</t>
  </si>
  <si>
    <t>高等学校学習指導要領解説　保健体育編・体育編</t>
  </si>
  <si>
    <t>高等学校学習指導要領解説　特別活動編</t>
  </si>
  <si>
    <t>高等学校学習指導要領解説　情報編</t>
  </si>
  <si>
    <t>高等学校学習指導要領解説　農業編</t>
  </si>
  <si>
    <t>高等学校学習指導要領解説　工業編</t>
  </si>
  <si>
    <t>高等学校学習指導要領解説　商業編</t>
  </si>
  <si>
    <t>高等学校学習指導要領解説　水産編</t>
  </si>
  <si>
    <t>高等学校学習指導要領解説　福祉編</t>
  </si>
  <si>
    <t>高等学校学習指導要領 平成21年3月告示</t>
  </si>
  <si>
    <t>海文堂出版</t>
  </si>
  <si>
    <t>実教出版</t>
  </si>
  <si>
    <t>小学校学習指導要領解説　外国語活動編</t>
  </si>
  <si>
    <t>高等学校学習指導要領解説　外国語編･英語編</t>
  </si>
  <si>
    <t>高等学校学習指導要領解説　総則編</t>
  </si>
  <si>
    <t>高等学校学習指導要領解説　国語編</t>
  </si>
  <si>
    <t>高等学校学習指導要領解説　家庭編</t>
  </si>
  <si>
    <t>教育出版</t>
  </si>
  <si>
    <t>中学校学習指導要領解説　総合的な学習編</t>
  </si>
  <si>
    <t>高等学校学習指導要領解説　総合的な学習編</t>
  </si>
  <si>
    <t>高等学校学習指導要領解説　看護編</t>
  </si>
  <si>
    <t>開隆堂出版</t>
  </si>
  <si>
    <t>高等学校学習指導要領解説　数学編 理数編</t>
  </si>
  <si>
    <t>高等学校学習指導要領解説　理科編 理数編</t>
  </si>
  <si>
    <t>海文堂出版</t>
  </si>
  <si>
    <t>※税込価格は消費税8％</t>
  </si>
  <si>
    <r>
      <t>小学校学習指導要領解説　国語編</t>
    </r>
    <r>
      <rPr>
        <sz val="11"/>
        <color indexed="10"/>
        <rFont val="ＭＳ Ｐゴシック"/>
        <family val="3"/>
      </rPr>
      <t>　※付録増</t>
    </r>
  </si>
  <si>
    <r>
      <t>小学校学習指導要領解説　社会編　</t>
    </r>
    <r>
      <rPr>
        <sz val="11"/>
        <color indexed="10"/>
        <rFont val="ＭＳ Ｐゴシック"/>
        <family val="3"/>
      </rPr>
      <t>※付録増</t>
    </r>
  </si>
  <si>
    <r>
      <t>小学校学習指導要領解説　体育編　</t>
    </r>
    <r>
      <rPr>
        <sz val="11"/>
        <color indexed="10"/>
        <rFont val="ＭＳ Ｐゴシック"/>
        <family val="3"/>
      </rPr>
      <t>※付録増</t>
    </r>
  </si>
  <si>
    <r>
      <t>中学校学習指導要領解説　特別活動編</t>
    </r>
    <r>
      <rPr>
        <sz val="11"/>
        <color indexed="10"/>
        <rFont val="ＭＳ Ｐゴシック"/>
        <family val="3"/>
      </rPr>
      <t>　※付録増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</si>
</sst>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¥&quot;#,##0_);[Red]\(&quot;¥&quot;#,##0\)"/>
    <numFmt numFmtId="179" formatCode="0_ "/>
    <numFmt numFmtId="180" formatCode="0_);[Red]\(0\)"/>
    <numFmt numFmtId="181" formatCode="#,##0.0;[Red]\-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8"/>
      <color indexed="9"/>
      <name val="HGS創英角ｺﾞｼｯｸUB"/>
      <family val="3"/>
    </font>
    <font>
      <sz val="14"/>
      <color indexed="8"/>
      <name val="ＭＳ Ｐゴシック"/>
      <family val="3"/>
    </font>
    <font>
      <sz val="14"/>
      <color indexed="8"/>
      <name val="HG丸ｺﾞｼｯｸM-PRO"/>
      <family val="3"/>
    </font>
    <font>
      <b/>
      <sz val="16"/>
      <color indexed="9"/>
      <name val="ＭＳ Ｐゴシック"/>
      <family val="3"/>
    </font>
    <font>
      <b/>
      <sz val="16"/>
      <color indexed="9"/>
      <name val="HG平成角ｺﾞｼｯｸ体W5"/>
      <family val="3"/>
    </font>
    <font>
      <b/>
      <sz val="16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80" fontId="5" fillId="0" borderId="11" xfId="0" applyNumberFormat="1" applyFont="1" applyBorder="1" applyAlignment="1">
      <alignment horizontal="distributed" vertical="center" shrinkToFit="1"/>
    </xf>
    <xf numFmtId="0" fontId="5" fillId="0" borderId="0" xfId="0" applyFont="1" applyAlignment="1">
      <alignment horizontal="right" vertical="center"/>
    </xf>
    <xf numFmtId="178" fontId="6" fillId="0" borderId="11" xfId="0" applyNumberFormat="1" applyFont="1" applyBorder="1" applyAlignment="1">
      <alignment horizontal="right" vertical="center"/>
    </xf>
    <xf numFmtId="180" fontId="0" fillId="0" borderId="11" xfId="0" applyNumberFormat="1" applyFont="1" applyBorder="1" applyAlignment="1">
      <alignment horizontal="distributed" vertical="center" shrinkToFit="1"/>
    </xf>
    <xf numFmtId="180" fontId="5" fillId="0" borderId="11" xfId="0" applyNumberFormat="1" applyFont="1" applyBorder="1" applyAlignment="1">
      <alignment vertical="center" shrinkToFit="1"/>
    </xf>
    <xf numFmtId="180" fontId="4" fillId="33" borderId="11" xfId="0" applyNumberFormat="1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180" fontId="4" fillId="33" borderId="12" xfId="0" applyNumberFormat="1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180" fontId="8" fillId="34" borderId="11" xfId="0" applyNumberFormat="1" applyFont="1" applyFill="1" applyBorder="1" applyAlignment="1">
      <alignment horizontal="center" vertical="center" shrinkToFit="1"/>
    </xf>
    <xf numFmtId="0" fontId="8" fillId="34" borderId="11" xfId="0" applyFont="1" applyFill="1" applyBorder="1" applyAlignment="1">
      <alignment horizontal="center" vertical="center" shrinkToFit="1"/>
    </xf>
    <xf numFmtId="0" fontId="8" fillId="34" borderId="11" xfId="0" applyFont="1" applyFill="1" applyBorder="1" applyAlignment="1">
      <alignment horizontal="right" vertical="center" shrinkToFit="1"/>
    </xf>
    <xf numFmtId="0" fontId="8" fillId="34" borderId="12" xfId="0" applyFont="1" applyFill="1" applyBorder="1" applyAlignment="1">
      <alignment horizontal="right" vertical="center" shrinkToFit="1"/>
    </xf>
    <xf numFmtId="180" fontId="8" fillId="34" borderId="12" xfId="0" applyNumberFormat="1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180" fontId="7" fillId="0" borderId="11" xfId="0" applyNumberFormat="1" applyFont="1" applyBorder="1" applyAlignment="1">
      <alignment horizontal="distributed" vertical="center" shrinkToFit="1"/>
    </xf>
    <xf numFmtId="0" fontId="0" fillId="0" borderId="11" xfId="0" applyFont="1" applyBorder="1" applyAlignment="1">
      <alignment vertical="center" shrinkToFit="1"/>
    </xf>
    <xf numFmtId="178" fontId="9" fillId="0" borderId="12" xfId="0" applyNumberFormat="1" applyFont="1" applyBorder="1" applyAlignment="1">
      <alignment horizontal="right" vertical="center"/>
    </xf>
    <xf numFmtId="0" fontId="4" fillId="33" borderId="12" xfId="0" applyFont="1" applyFill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right" vertical="center"/>
    </xf>
    <xf numFmtId="180" fontId="7" fillId="0" borderId="11" xfId="0" applyNumberFormat="1" applyFont="1" applyFill="1" applyBorder="1" applyAlignment="1">
      <alignment horizontal="distributed" vertical="center" shrinkToFit="1"/>
    </xf>
    <xf numFmtId="180" fontId="0" fillId="0" borderId="11" xfId="0" applyNumberFormat="1" applyFont="1" applyFill="1" applyBorder="1" applyAlignment="1">
      <alignment horizontal="distributed" vertical="center" shrinkToFit="1"/>
    </xf>
    <xf numFmtId="180" fontId="5" fillId="0" borderId="11" xfId="0" applyNumberFormat="1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178" fontId="6" fillId="0" borderId="11" xfId="0" applyNumberFormat="1" applyFont="1" applyFill="1" applyBorder="1" applyAlignment="1">
      <alignment horizontal="right" vertical="center"/>
    </xf>
    <xf numFmtId="178" fontId="9" fillId="0" borderId="12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180" fontId="8" fillId="35" borderId="11" xfId="0" applyNumberFormat="1" applyFont="1" applyFill="1" applyBorder="1" applyAlignment="1">
      <alignment horizontal="center" vertical="center" shrinkToFit="1"/>
    </xf>
    <xf numFmtId="0" fontId="8" fillId="35" borderId="11" xfId="0" applyFont="1" applyFill="1" applyBorder="1" applyAlignment="1">
      <alignment horizontal="center" vertical="center" shrinkToFit="1"/>
    </xf>
    <xf numFmtId="0" fontId="8" fillId="35" borderId="11" xfId="0" applyFont="1" applyFill="1" applyBorder="1" applyAlignment="1">
      <alignment horizontal="right" vertical="center" shrinkToFit="1"/>
    </xf>
    <xf numFmtId="0" fontId="8" fillId="35" borderId="12" xfId="0" applyFont="1" applyFill="1" applyBorder="1" applyAlignment="1">
      <alignment horizontal="right" vertical="center" shrinkToFit="1"/>
    </xf>
    <xf numFmtId="180" fontId="8" fillId="35" borderId="12" xfId="0" applyNumberFormat="1" applyFont="1" applyFill="1" applyBorder="1" applyAlignment="1">
      <alignment horizontal="center" vertical="center" shrinkToFit="1"/>
    </xf>
    <xf numFmtId="0" fontId="8" fillId="35" borderId="13" xfId="0" applyFont="1" applyFill="1" applyBorder="1" applyAlignment="1">
      <alignment horizontal="center" vertical="center" shrinkToFit="1"/>
    </xf>
    <xf numFmtId="180" fontId="5" fillId="0" borderId="11" xfId="0" applyNumberFormat="1" applyFont="1" applyFill="1" applyBorder="1" applyAlignment="1">
      <alignment horizontal="distributed" vertical="center" shrinkToFit="1"/>
    </xf>
    <xf numFmtId="0" fontId="5" fillId="0" borderId="12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right" vertical="center"/>
    </xf>
    <xf numFmtId="178" fontId="10" fillId="0" borderId="12" xfId="0" applyNumberFormat="1" applyFont="1" applyFill="1" applyBorder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/>
    </xf>
    <xf numFmtId="178" fontId="10" fillId="0" borderId="12" xfId="0" applyNumberFormat="1" applyFont="1" applyBorder="1" applyAlignment="1">
      <alignment horizontal="right" vertical="center"/>
    </xf>
    <xf numFmtId="180" fontId="55" fillId="0" borderId="11" xfId="0" applyNumberFormat="1" applyFont="1" applyBorder="1" applyAlignment="1">
      <alignment vertical="center" shrinkToFit="1"/>
    </xf>
    <xf numFmtId="178" fontId="56" fillId="0" borderId="11" xfId="0" applyNumberFormat="1" applyFont="1" applyBorder="1" applyAlignment="1">
      <alignment horizontal="right" vertical="center"/>
    </xf>
    <xf numFmtId="178" fontId="57" fillId="0" borderId="12" xfId="0" applyNumberFormat="1" applyFont="1" applyBorder="1" applyAlignment="1">
      <alignment horizontal="right" vertical="center"/>
    </xf>
    <xf numFmtId="0" fontId="55" fillId="0" borderId="12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shrinkToFit="1"/>
    </xf>
    <xf numFmtId="0" fontId="58" fillId="34" borderId="0" xfId="0" applyFont="1" applyFill="1" applyAlignment="1">
      <alignment horizontal="right" vertical="center"/>
    </xf>
    <xf numFmtId="0" fontId="58" fillId="33" borderId="14" xfId="0" applyFont="1" applyFill="1" applyBorder="1" applyAlignment="1">
      <alignment horizontal="right" vertical="center"/>
    </xf>
    <xf numFmtId="0" fontId="58" fillId="35" borderId="0" xfId="0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495300</xdr:rowOff>
    </xdr:from>
    <xdr:to>
      <xdr:col>8</xdr:col>
      <xdr:colOff>0</xdr:colOff>
      <xdr:row>2</xdr:row>
      <xdr:rowOff>0</xdr:rowOff>
    </xdr:to>
    <xdr:sp>
      <xdr:nvSpPr>
        <xdr:cNvPr id="1" name="WordArt 2"/>
        <xdr:cNvSpPr>
          <a:spLocks/>
        </xdr:cNvSpPr>
      </xdr:nvSpPr>
      <xdr:spPr>
        <a:xfrm>
          <a:off x="28575" y="495300"/>
          <a:ext cx="77057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HGP創英角ｺﾞｼｯｸUB"/>
              <a:cs typeface="HGP創英角ｺﾞｼｯｸUB"/>
            </a:rPr>
            <a:t>文部科学省　「新学習指導要領及び解説」注文書</a:t>
          </a:r>
        </a:p>
      </xdr:txBody>
    </xdr:sp>
    <xdr:clientData/>
  </xdr:twoCellAnchor>
  <xdr:twoCellAnchor>
    <xdr:from>
      <xdr:col>0</xdr:col>
      <xdr:colOff>66675</xdr:colOff>
      <xdr:row>2</xdr:row>
      <xdr:rowOff>47625</xdr:rowOff>
    </xdr:from>
    <xdr:to>
      <xdr:col>7</xdr:col>
      <xdr:colOff>514350</xdr:colOff>
      <xdr:row>2</xdr:row>
      <xdr:rowOff>47625</xdr:rowOff>
    </xdr:to>
    <xdr:sp>
      <xdr:nvSpPr>
        <xdr:cNvPr id="2" name="Line 11"/>
        <xdr:cNvSpPr>
          <a:spLocks/>
        </xdr:cNvSpPr>
      </xdr:nvSpPr>
      <xdr:spPr>
        <a:xfrm>
          <a:off x="66675" y="1133475"/>
          <a:ext cx="7667625" cy="0"/>
        </a:xfrm>
        <a:prstGeom prst="line">
          <a:avLst/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19050</xdr:colOff>
      <xdr:row>23</xdr:row>
      <xdr:rowOff>28575</xdr:rowOff>
    </xdr:from>
    <xdr:ext cx="7305675" cy="1123950"/>
    <xdr:sp>
      <xdr:nvSpPr>
        <xdr:cNvPr id="3" name="Text Box 12"/>
        <xdr:cNvSpPr txBox="1">
          <a:spLocks noChangeArrowheads="1"/>
        </xdr:cNvSpPr>
      </xdr:nvSpPr>
      <xdr:spPr>
        <a:xfrm>
          <a:off x="19050" y="7572375"/>
          <a:ext cx="73056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■ご注文についてお願い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①価格について：現在の解説書はＡ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版で本体価格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61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円～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238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円になっています。新学習指導要領はＡ４版での発行になります。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②返品不可：ご注文いただいた「新学習指導要領及び解説」は恐れ入りますがキャンセル不可となります。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③納入：ご注文が集中する事が予想され、品切れ等で納入が遅くなる場合があります。</a:t>
          </a:r>
        </a:p>
      </xdr:txBody>
    </xdr:sp>
    <xdr:clientData/>
  </xdr:oneCellAnchor>
  <xdr:twoCellAnchor>
    <xdr:from>
      <xdr:col>0</xdr:col>
      <xdr:colOff>0</xdr:colOff>
      <xdr:row>27</xdr:row>
      <xdr:rowOff>419100</xdr:rowOff>
    </xdr:from>
    <xdr:to>
      <xdr:col>3</xdr:col>
      <xdr:colOff>2895600</xdr:colOff>
      <xdr:row>35</xdr:row>
      <xdr:rowOff>257175</xdr:rowOff>
    </xdr:to>
    <xdr:sp>
      <xdr:nvSpPr>
        <xdr:cNvPr id="4" name="Rectangle 13"/>
        <xdr:cNvSpPr>
          <a:spLocks/>
        </xdr:cNvSpPr>
      </xdr:nvSpPr>
      <xdr:spPr>
        <a:xfrm>
          <a:off x="0" y="8677275"/>
          <a:ext cx="55149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2895600</xdr:colOff>
      <xdr:row>28</xdr:row>
      <xdr:rowOff>0</xdr:rowOff>
    </xdr:from>
    <xdr:to>
      <xdr:col>8</xdr:col>
      <xdr:colOff>0</xdr:colOff>
      <xdr:row>35</xdr:row>
      <xdr:rowOff>257175</xdr:rowOff>
    </xdr:to>
    <xdr:sp>
      <xdr:nvSpPr>
        <xdr:cNvPr id="5" name="Rectangle 14"/>
        <xdr:cNvSpPr>
          <a:spLocks/>
        </xdr:cNvSpPr>
      </xdr:nvSpPr>
      <xdr:spPr>
        <a:xfrm>
          <a:off x="5514975" y="8677275"/>
          <a:ext cx="221932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28</xdr:row>
      <xdr:rowOff>57150</xdr:rowOff>
    </xdr:from>
    <xdr:to>
      <xdr:col>0</xdr:col>
      <xdr:colOff>381000</xdr:colOff>
      <xdr:row>35</xdr:row>
      <xdr:rowOff>190500</xdr:rowOff>
    </xdr:to>
    <xdr:sp>
      <xdr:nvSpPr>
        <xdr:cNvPr id="6" name="Rectangle 15"/>
        <xdr:cNvSpPr>
          <a:spLocks/>
        </xdr:cNvSpPr>
      </xdr:nvSpPr>
      <xdr:spPr>
        <a:xfrm>
          <a:off x="28575" y="8734425"/>
          <a:ext cx="352425" cy="133350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38100</xdr:rowOff>
    </xdr:from>
    <xdr:to>
      <xdr:col>0</xdr:col>
      <xdr:colOff>504825</xdr:colOff>
      <xdr:row>35</xdr:row>
      <xdr:rowOff>47625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0" y="8886825"/>
          <a:ext cx="5048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ご注文</a:t>
          </a:r>
        </a:p>
      </xdr:txBody>
    </xdr:sp>
    <xdr:clientData/>
  </xdr:twoCellAnchor>
  <xdr:twoCellAnchor>
    <xdr:from>
      <xdr:col>0</xdr:col>
      <xdr:colOff>476250</xdr:colOff>
      <xdr:row>28</xdr:row>
      <xdr:rowOff>47625</xdr:rowOff>
    </xdr:from>
    <xdr:to>
      <xdr:col>7</xdr:col>
      <xdr:colOff>504825</xdr:colOff>
      <xdr:row>35</xdr:row>
      <xdr:rowOff>47625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476250" y="8724900"/>
          <a:ext cx="72485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ご注文日　　月　　日　　　取扱い店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■学校名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■先生名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公費払い・個人払い</a:t>
          </a:r>
        </a:p>
      </xdr:txBody>
    </xdr:sp>
    <xdr:clientData/>
  </xdr:twoCellAnchor>
  <xdr:twoCellAnchor>
    <xdr:from>
      <xdr:col>5</xdr:col>
      <xdr:colOff>76200</xdr:colOff>
      <xdr:row>0</xdr:row>
      <xdr:rowOff>38100</xdr:rowOff>
    </xdr:from>
    <xdr:to>
      <xdr:col>7</xdr:col>
      <xdr:colOff>457200</xdr:colOff>
      <xdr:row>0</xdr:row>
      <xdr:rowOff>390525</xdr:rowOff>
    </xdr:to>
    <xdr:sp>
      <xdr:nvSpPr>
        <xdr:cNvPr id="9" name="Rectangle 22"/>
        <xdr:cNvSpPr>
          <a:spLocks/>
        </xdr:cNvSpPr>
      </xdr:nvSpPr>
      <xdr:spPr>
        <a:xfrm>
          <a:off x="6248400" y="38100"/>
          <a:ext cx="1428750" cy="35242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小</a:t>
          </a:r>
          <a:r>
            <a:rPr lang="en-US" cap="none" sz="1600" b="1" i="0" u="none" baseline="0">
              <a:solidFill>
                <a:srgbClr val="FFFFFF"/>
              </a:solidFill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学</a:t>
          </a:r>
          <a:r>
            <a:rPr lang="en-US" cap="none" sz="1600" b="1" i="0" u="none" baseline="0">
              <a:solidFill>
                <a:srgbClr val="FFFFFF"/>
              </a:solidFill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校</a:t>
          </a:r>
        </a:p>
      </xdr:txBody>
    </xdr:sp>
    <xdr:clientData/>
  </xdr:twoCellAnchor>
  <xdr:twoCellAnchor>
    <xdr:from>
      <xdr:col>0</xdr:col>
      <xdr:colOff>247650</xdr:colOff>
      <xdr:row>0</xdr:row>
      <xdr:rowOff>47625</xdr:rowOff>
    </xdr:from>
    <xdr:to>
      <xdr:col>2</xdr:col>
      <xdr:colOff>657225</xdr:colOff>
      <xdr:row>0</xdr:row>
      <xdr:rowOff>400050</xdr:rowOff>
    </xdr:to>
    <xdr:sp>
      <xdr:nvSpPr>
        <xdr:cNvPr id="10" name="Rectangle 24"/>
        <xdr:cNvSpPr>
          <a:spLocks/>
        </xdr:cNvSpPr>
      </xdr:nvSpPr>
      <xdr:spPr>
        <a:xfrm>
          <a:off x="247650" y="47625"/>
          <a:ext cx="1895475" cy="3619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絶賛発売中！！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495300</xdr:rowOff>
    </xdr:from>
    <xdr:to>
      <xdr:col>8</xdr:col>
      <xdr:colOff>0</xdr:colOff>
      <xdr:row>2</xdr:row>
      <xdr:rowOff>0</xdr:rowOff>
    </xdr:to>
    <xdr:sp>
      <xdr:nvSpPr>
        <xdr:cNvPr id="1" name="WordArt 2"/>
        <xdr:cNvSpPr>
          <a:spLocks/>
        </xdr:cNvSpPr>
      </xdr:nvSpPr>
      <xdr:spPr>
        <a:xfrm>
          <a:off x="28575" y="495300"/>
          <a:ext cx="77057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HGP創英角ｺﾞｼｯｸUB"/>
              <a:cs typeface="HGP創英角ｺﾞｼｯｸUB"/>
            </a:rPr>
            <a:t>文部科学省　「新学習指導要領及び解説」注文書</a:t>
          </a:r>
        </a:p>
      </xdr:txBody>
    </xdr:sp>
    <xdr:clientData/>
  </xdr:twoCellAnchor>
  <xdr:twoCellAnchor>
    <xdr:from>
      <xdr:col>0</xdr:col>
      <xdr:colOff>66675</xdr:colOff>
      <xdr:row>2</xdr:row>
      <xdr:rowOff>47625</xdr:rowOff>
    </xdr:from>
    <xdr:to>
      <xdr:col>7</xdr:col>
      <xdr:colOff>514350</xdr:colOff>
      <xdr:row>2</xdr:row>
      <xdr:rowOff>47625</xdr:rowOff>
    </xdr:to>
    <xdr:sp>
      <xdr:nvSpPr>
        <xdr:cNvPr id="2" name="Line 11"/>
        <xdr:cNvSpPr>
          <a:spLocks/>
        </xdr:cNvSpPr>
      </xdr:nvSpPr>
      <xdr:spPr>
        <a:xfrm>
          <a:off x="66675" y="1133475"/>
          <a:ext cx="7667625" cy="0"/>
        </a:xfrm>
        <a:prstGeom prst="line">
          <a:avLst/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19050</xdr:colOff>
      <xdr:row>23</xdr:row>
      <xdr:rowOff>28575</xdr:rowOff>
    </xdr:from>
    <xdr:ext cx="7305675" cy="1123950"/>
    <xdr:sp>
      <xdr:nvSpPr>
        <xdr:cNvPr id="3" name="Text Box 12"/>
        <xdr:cNvSpPr txBox="1">
          <a:spLocks noChangeArrowheads="1"/>
        </xdr:cNvSpPr>
      </xdr:nvSpPr>
      <xdr:spPr>
        <a:xfrm>
          <a:off x="19050" y="7572375"/>
          <a:ext cx="73056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■ご注文についてお願い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①価格について：現在の解説書はＡ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版で本体価格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61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円～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238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円になっています。新学習指導要領はＡ４版での発行になります。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②返品不可：ご注文いただいた「新学習指導要領及び解説」は恐れ入りますがキャンセル不可となります。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③納入：ご注文が集中する事が予想され、品切れ等で納入が遅くなる場合があります。</a:t>
          </a:r>
        </a:p>
      </xdr:txBody>
    </xdr:sp>
    <xdr:clientData/>
  </xdr:oneCellAnchor>
  <xdr:twoCellAnchor>
    <xdr:from>
      <xdr:col>0</xdr:col>
      <xdr:colOff>0</xdr:colOff>
      <xdr:row>27</xdr:row>
      <xdr:rowOff>419100</xdr:rowOff>
    </xdr:from>
    <xdr:to>
      <xdr:col>3</xdr:col>
      <xdr:colOff>2895600</xdr:colOff>
      <xdr:row>35</xdr:row>
      <xdr:rowOff>257175</xdr:rowOff>
    </xdr:to>
    <xdr:sp>
      <xdr:nvSpPr>
        <xdr:cNvPr id="4" name="Rectangle 13"/>
        <xdr:cNvSpPr>
          <a:spLocks/>
        </xdr:cNvSpPr>
      </xdr:nvSpPr>
      <xdr:spPr>
        <a:xfrm>
          <a:off x="0" y="8677275"/>
          <a:ext cx="55149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2895600</xdr:colOff>
      <xdr:row>28</xdr:row>
      <xdr:rowOff>0</xdr:rowOff>
    </xdr:from>
    <xdr:to>
      <xdr:col>8</xdr:col>
      <xdr:colOff>0</xdr:colOff>
      <xdr:row>35</xdr:row>
      <xdr:rowOff>257175</xdr:rowOff>
    </xdr:to>
    <xdr:sp>
      <xdr:nvSpPr>
        <xdr:cNvPr id="5" name="Rectangle 14"/>
        <xdr:cNvSpPr>
          <a:spLocks/>
        </xdr:cNvSpPr>
      </xdr:nvSpPr>
      <xdr:spPr>
        <a:xfrm>
          <a:off x="5514975" y="8677275"/>
          <a:ext cx="221932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28</xdr:row>
      <xdr:rowOff>57150</xdr:rowOff>
    </xdr:from>
    <xdr:to>
      <xdr:col>0</xdr:col>
      <xdr:colOff>381000</xdr:colOff>
      <xdr:row>35</xdr:row>
      <xdr:rowOff>190500</xdr:rowOff>
    </xdr:to>
    <xdr:sp>
      <xdr:nvSpPr>
        <xdr:cNvPr id="6" name="Rectangle 15"/>
        <xdr:cNvSpPr>
          <a:spLocks/>
        </xdr:cNvSpPr>
      </xdr:nvSpPr>
      <xdr:spPr>
        <a:xfrm>
          <a:off x="28575" y="8734425"/>
          <a:ext cx="352425" cy="133350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38100</xdr:rowOff>
    </xdr:from>
    <xdr:to>
      <xdr:col>0</xdr:col>
      <xdr:colOff>504825</xdr:colOff>
      <xdr:row>35</xdr:row>
      <xdr:rowOff>47625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0" y="8886825"/>
          <a:ext cx="5048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ご注文</a:t>
          </a:r>
        </a:p>
      </xdr:txBody>
    </xdr:sp>
    <xdr:clientData/>
  </xdr:twoCellAnchor>
  <xdr:twoCellAnchor>
    <xdr:from>
      <xdr:col>0</xdr:col>
      <xdr:colOff>476250</xdr:colOff>
      <xdr:row>28</xdr:row>
      <xdr:rowOff>47625</xdr:rowOff>
    </xdr:from>
    <xdr:to>
      <xdr:col>7</xdr:col>
      <xdr:colOff>504825</xdr:colOff>
      <xdr:row>35</xdr:row>
      <xdr:rowOff>47625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476250" y="8724900"/>
          <a:ext cx="72485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ご注文日　　月　　日　　　取扱い店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■学校名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■先生名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公費払い・個人払い</a:t>
          </a:r>
        </a:p>
      </xdr:txBody>
    </xdr:sp>
    <xdr:clientData/>
  </xdr:twoCellAnchor>
  <xdr:twoCellAnchor>
    <xdr:from>
      <xdr:col>5</xdr:col>
      <xdr:colOff>76200</xdr:colOff>
      <xdr:row>0</xdr:row>
      <xdr:rowOff>38100</xdr:rowOff>
    </xdr:from>
    <xdr:to>
      <xdr:col>7</xdr:col>
      <xdr:colOff>457200</xdr:colOff>
      <xdr:row>0</xdr:row>
      <xdr:rowOff>390525</xdr:rowOff>
    </xdr:to>
    <xdr:sp>
      <xdr:nvSpPr>
        <xdr:cNvPr id="9" name="Rectangle 22"/>
        <xdr:cNvSpPr>
          <a:spLocks/>
        </xdr:cNvSpPr>
      </xdr:nvSpPr>
      <xdr:spPr>
        <a:xfrm>
          <a:off x="6248400" y="38100"/>
          <a:ext cx="1428750" cy="35242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小</a:t>
          </a:r>
          <a:r>
            <a:rPr lang="en-US" cap="none" sz="1600" b="1" i="0" u="none" baseline="0">
              <a:solidFill>
                <a:srgbClr val="FFFFFF"/>
              </a:solidFill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学</a:t>
          </a:r>
          <a:r>
            <a:rPr lang="en-US" cap="none" sz="1600" b="1" i="0" u="none" baseline="0">
              <a:solidFill>
                <a:srgbClr val="FFFFFF"/>
              </a:solidFill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校</a:t>
          </a:r>
        </a:p>
      </xdr:txBody>
    </xdr:sp>
    <xdr:clientData/>
  </xdr:twoCellAnchor>
  <xdr:twoCellAnchor>
    <xdr:from>
      <xdr:col>0</xdr:col>
      <xdr:colOff>247650</xdr:colOff>
      <xdr:row>0</xdr:row>
      <xdr:rowOff>47625</xdr:rowOff>
    </xdr:from>
    <xdr:to>
      <xdr:col>3</xdr:col>
      <xdr:colOff>581025</xdr:colOff>
      <xdr:row>0</xdr:row>
      <xdr:rowOff>400050</xdr:rowOff>
    </xdr:to>
    <xdr:sp>
      <xdr:nvSpPr>
        <xdr:cNvPr id="10" name="Rectangle 24"/>
        <xdr:cNvSpPr>
          <a:spLocks/>
        </xdr:cNvSpPr>
      </xdr:nvSpPr>
      <xdr:spPr>
        <a:xfrm>
          <a:off x="247650" y="47625"/>
          <a:ext cx="2952750" cy="3619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600" b="1" i="0" u="none" baseline="0">
              <a:solidFill>
                <a:srgbClr val="FFFFFF"/>
              </a:solidFill>
            </a:rPr>
            <a:t>27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600" b="1" i="0" u="none" baseline="0">
              <a:solidFill>
                <a:srgbClr val="FFFFFF"/>
              </a:solidFill>
            </a:rPr>
            <a:t>10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1" i="0" u="none" baseline="0">
              <a:solidFill>
                <a:srgbClr val="FFFFFF"/>
              </a:solidFill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注文書改訂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447675</xdr:rowOff>
    </xdr:from>
    <xdr:to>
      <xdr:col>7</xdr:col>
      <xdr:colOff>514350</xdr:colOff>
      <xdr:row>2</xdr:row>
      <xdr:rowOff>0</xdr:rowOff>
    </xdr:to>
    <xdr:sp>
      <xdr:nvSpPr>
        <xdr:cNvPr id="1" name="WordArt 1"/>
        <xdr:cNvSpPr>
          <a:spLocks/>
        </xdr:cNvSpPr>
      </xdr:nvSpPr>
      <xdr:spPr>
        <a:xfrm>
          <a:off x="28575" y="447675"/>
          <a:ext cx="770572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HGP創英角ｺﾞｼｯｸUB"/>
              <a:cs typeface="HGP創英角ｺﾞｼｯｸUB"/>
            </a:rPr>
            <a:t>文部科学省　「新学習指導要領及び解説」注文書</a:t>
          </a:r>
        </a:p>
      </xdr:txBody>
    </xdr:sp>
    <xdr:clientData/>
  </xdr:twoCellAnchor>
  <xdr:twoCellAnchor>
    <xdr:from>
      <xdr:col>0</xdr:col>
      <xdr:colOff>66675</xdr:colOff>
      <xdr:row>2</xdr:row>
      <xdr:rowOff>47625</xdr:rowOff>
    </xdr:from>
    <xdr:to>
      <xdr:col>7</xdr:col>
      <xdr:colOff>514350</xdr:colOff>
      <xdr:row>2</xdr:row>
      <xdr:rowOff>47625</xdr:rowOff>
    </xdr:to>
    <xdr:sp>
      <xdr:nvSpPr>
        <xdr:cNvPr id="2" name="Line 4"/>
        <xdr:cNvSpPr>
          <a:spLocks/>
        </xdr:cNvSpPr>
      </xdr:nvSpPr>
      <xdr:spPr>
        <a:xfrm>
          <a:off x="66675" y="1133475"/>
          <a:ext cx="7667625" cy="0"/>
        </a:xfrm>
        <a:prstGeom prst="line">
          <a:avLst/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19050</xdr:colOff>
      <xdr:row>21</xdr:row>
      <xdr:rowOff>28575</xdr:rowOff>
    </xdr:from>
    <xdr:ext cx="7229475" cy="1133475"/>
    <xdr:sp>
      <xdr:nvSpPr>
        <xdr:cNvPr id="3" name="Text Box 5"/>
        <xdr:cNvSpPr txBox="1">
          <a:spLocks noChangeArrowheads="1"/>
        </xdr:cNvSpPr>
      </xdr:nvSpPr>
      <xdr:spPr>
        <a:xfrm>
          <a:off x="19050" y="7753350"/>
          <a:ext cx="72294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■ご注文についてお願い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①価格について：現在の解説書はＡ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版で本体価格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69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円～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368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円になっています。新学習指導要領はＡ４版での発行になります。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②返品不可：ご注文いただいた「新学習指導要領及び解説」は恐れ入りますがキャンセル不可となります。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③納入：ご注文が集中する事が予想され、品切れ等で納入が遅くなる場合があります。</a:t>
          </a:r>
        </a:p>
      </xdr:txBody>
    </xdr:sp>
    <xdr:clientData/>
  </xdr:oneCellAnchor>
  <xdr:twoCellAnchor>
    <xdr:from>
      <xdr:col>0</xdr:col>
      <xdr:colOff>0</xdr:colOff>
      <xdr:row>26</xdr:row>
      <xdr:rowOff>0</xdr:rowOff>
    </xdr:from>
    <xdr:to>
      <xdr:col>4</xdr:col>
      <xdr:colOff>0</xdr:colOff>
      <xdr:row>33</xdr:row>
      <xdr:rowOff>133350</xdr:rowOff>
    </xdr:to>
    <xdr:sp>
      <xdr:nvSpPr>
        <xdr:cNvPr id="4" name="Rectangle 6"/>
        <xdr:cNvSpPr>
          <a:spLocks/>
        </xdr:cNvSpPr>
      </xdr:nvSpPr>
      <xdr:spPr>
        <a:xfrm>
          <a:off x="0" y="8858250"/>
          <a:ext cx="5514975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2895600</xdr:colOff>
      <xdr:row>25</xdr:row>
      <xdr:rowOff>419100</xdr:rowOff>
    </xdr:from>
    <xdr:to>
      <xdr:col>8</xdr:col>
      <xdr:colOff>0</xdr:colOff>
      <xdr:row>33</xdr:row>
      <xdr:rowOff>142875</xdr:rowOff>
    </xdr:to>
    <xdr:sp>
      <xdr:nvSpPr>
        <xdr:cNvPr id="5" name="Rectangle 7"/>
        <xdr:cNvSpPr>
          <a:spLocks/>
        </xdr:cNvSpPr>
      </xdr:nvSpPr>
      <xdr:spPr>
        <a:xfrm>
          <a:off x="5514975" y="8858250"/>
          <a:ext cx="221932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57150</xdr:rowOff>
    </xdr:from>
    <xdr:to>
      <xdr:col>0</xdr:col>
      <xdr:colOff>381000</xdr:colOff>
      <xdr:row>33</xdr:row>
      <xdr:rowOff>114300</xdr:rowOff>
    </xdr:to>
    <xdr:sp>
      <xdr:nvSpPr>
        <xdr:cNvPr id="6" name="Rectangle 8"/>
        <xdr:cNvSpPr>
          <a:spLocks/>
        </xdr:cNvSpPr>
      </xdr:nvSpPr>
      <xdr:spPr>
        <a:xfrm>
          <a:off x="28575" y="8915400"/>
          <a:ext cx="352425" cy="1504950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180975</xdr:rowOff>
    </xdr:from>
    <xdr:to>
      <xdr:col>0</xdr:col>
      <xdr:colOff>514350</xdr:colOff>
      <xdr:row>34</xdr:row>
      <xdr:rowOff>9525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9525" y="9210675"/>
          <a:ext cx="50482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ご注文</a:t>
          </a:r>
        </a:p>
      </xdr:txBody>
    </xdr:sp>
    <xdr:clientData/>
  </xdr:twoCellAnchor>
  <xdr:twoCellAnchor>
    <xdr:from>
      <xdr:col>0</xdr:col>
      <xdr:colOff>466725</xdr:colOff>
      <xdr:row>26</xdr:row>
      <xdr:rowOff>114300</xdr:rowOff>
    </xdr:from>
    <xdr:to>
      <xdr:col>7</xdr:col>
      <xdr:colOff>495300</xdr:colOff>
      <xdr:row>32</xdr:row>
      <xdr:rowOff>66675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466725" y="8972550"/>
          <a:ext cx="724852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ご注文日　　月　　日　　　取扱い店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■学校名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■先生名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公費払い・個人払い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3</xdr:col>
      <xdr:colOff>1447800</xdr:colOff>
      <xdr:row>0</xdr:row>
      <xdr:rowOff>409575</xdr:rowOff>
    </xdr:to>
    <xdr:sp>
      <xdr:nvSpPr>
        <xdr:cNvPr id="9" name="Rectangle 12"/>
        <xdr:cNvSpPr>
          <a:spLocks/>
        </xdr:cNvSpPr>
      </xdr:nvSpPr>
      <xdr:spPr>
        <a:xfrm>
          <a:off x="19050" y="19050"/>
          <a:ext cx="4048125" cy="4000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0</xdr:row>
      <xdr:rowOff>38100</xdr:rowOff>
    </xdr:from>
    <xdr:to>
      <xdr:col>7</xdr:col>
      <xdr:colOff>457200</xdr:colOff>
      <xdr:row>0</xdr:row>
      <xdr:rowOff>390525</xdr:rowOff>
    </xdr:to>
    <xdr:sp>
      <xdr:nvSpPr>
        <xdr:cNvPr id="10" name="Rectangle 16"/>
        <xdr:cNvSpPr>
          <a:spLocks/>
        </xdr:cNvSpPr>
      </xdr:nvSpPr>
      <xdr:spPr>
        <a:xfrm>
          <a:off x="6248400" y="38100"/>
          <a:ext cx="1428750" cy="352425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中</a:t>
          </a:r>
          <a:r>
            <a:rPr lang="en-US" cap="none" sz="1600" b="1" i="0" u="none" baseline="0">
              <a:solidFill>
                <a:srgbClr val="FFFFFF"/>
              </a:solidFill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学</a:t>
          </a:r>
          <a:r>
            <a:rPr lang="en-US" cap="none" sz="1600" b="1" i="0" u="none" baseline="0">
              <a:solidFill>
                <a:srgbClr val="FFFFFF"/>
              </a:solidFill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校</a:t>
          </a:r>
        </a:p>
      </xdr:txBody>
    </xdr:sp>
    <xdr:clientData/>
  </xdr:twoCellAnchor>
  <xdr:twoCellAnchor>
    <xdr:from>
      <xdr:col>0</xdr:col>
      <xdr:colOff>247650</xdr:colOff>
      <xdr:row>0</xdr:row>
      <xdr:rowOff>47625</xdr:rowOff>
    </xdr:from>
    <xdr:to>
      <xdr:col>3</xdr:col>
      <xdr:colOff>352425</xdr:colOff>
      <xdr:row>0</xdr:row>
      <xdr:rowOff>400050</xdr:rowOff>
    </xdr:to>
    <xdr:sp>
      <xdr:nvSpPr>
        <xdr:cNvPr id="11" name="Rectangle 17"/>
        <xdr:cNvSpPr>
          <a:spLocks/>
        </xdr:cNvSpPr>
      </xdr:nvSpPr>
      <xdr:spPr>
        <a:xfrm>
          <a:off x="247650" y="47625"/>
          <a:ext cx="2724150" cy="361950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600" b="1" i="0" u="none" baseline="0">
              <a:solidFill>
                <a:srgbClr val="FFFFFF"/>
              </a:solidFill>
            </a:rPr>
            <a:t>28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600" b="1" i="0" u="none" baseline="0">
              <a:solidFill>
                <a:srgbClr val="FFFFFF"/>
              </a:solidFill>
            </a:rPr>
            <a:t>3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1" i="0" u="none" baseline="0">
              <a:solidFill>
                <a:srgbClr val="FFFFFF"/>
              </a:solidFill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注文書改訂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495300</xdr:rowOff>
    </xdr:from>
    <xdr:to>
      <xdr:col>8</xdr:col>
      <xdr:colOff>0</xdr:colOff>
      <xdr:row>2</xdr:row>
      <xdr:rowOff>0</xdr:rowOff>
    </xdr:to>
    <xdr:sp>
      <xdr:nvSpPr>
        <xdr:cNvPr id="1" name="WordArt 1"/>
        <xdr:cNvSpPr>
          <a:spLocks/>
        </xdr:cNvSpPr>
      </xdr:nvSpPr>
      <xdr:spPr>
        <a:xfrm>
          <a:off x="28575" y="495300"/>
          <a:ext cx="75438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HGP創英角ｺﾞｼｯｸUB"/>
              <a:cs typeface="HGP創英角ｺﾞｼｯｸUB"/>
            </a:rPr>
            <a:t>文部科学省　「新学習指導要領及び解説」注文書</a:t>
          </a:r>
        </a:p>
      </xdr:txBody>
    </xdr:sp>
    <xdr:clientData/>
  </xdr:twoCellAnchor>
  <xdr:twoCellAnchor>
    <xdr:from>
      <xdr:col>0</xdr:col>
      <xdr:colOff>66675</xdr:colOff>
      <xdr:row>2</xdr:row>
      <xdr:rowOff>47625</xdr:rowOff>
    </xdr:from>
    <xdr:to>
      <xdr:col>7</xdr:col>
      <xdr:colOff>514350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66675" y="1133475"/>
          <a:ext cx="7505700" cy="0"/>
        </a:xfrm>
        <a:prstGeom prst="line">
          <a:avLst/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19050</xdr:colOff>
      <xdr:row>28</xdr:row>
      <xdr:rowOff>28575</xdr:rowOff>
    </xdr:from>
    <xdr:ext cx="7324725" cy="1123950"/>
    <xdr:sp>
      <xdr:nvSpPr>
        <xdr:cNvPr id="3" name="Text Box 3"/>
        <xdr:cNvSpPr txBox="1">
          <a:spLocks noChangeArrowheads="1"/>
        </xdr:cNvSpPr>
      </xdr:nvSpPr>
      <xdr:spPr>
        <a:xfrm>
          <a:off x="19050" y="8639175"/>
          <a:ext cx="732472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■ご注文についてお願い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①価格について：本体価格未定になっています。新学習指導要領はＡ４版での発行になります。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②返品不可：ご注文いただいた「新学習指導要領及び解説」は恐れ入りますがキャンセル不可となります。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③納入：ご注文が集中する事が予想され、品切れ等で納入が遅くなる場合があります。</a:t>
          </a:r>
        </a:p>
      </xdr:txBody>
    </xdr:sp>
    <xdr:clientData/>
  </xdr:oneCellAnchor>
  <xdr:twoCellAnchor>
    <xdr:from>
      <xdr:col>0</xdr:col>
      <xdr:colOff>0</xdr:colOff>
      <xdr:row>32</xdr:row>
      <xdr:rowOff>419100</xdr:rowOff>
    </xdr:from>
    <xdr:to>
      <xdr:col>3</xdr:col>
      <xdr:colOff>2895600</xdr:colOff>
      <xdr:row>40</xdr:row>
      <xdr:rowOff>257175</xdr:rowOff>
    </xdr:to>
    <xdr:sp>
      <xdr:nvSpPr>
        <xdr:cNvPr id="4" name="Rectangle 4"/>
        <xdr:cNvSpPr>
          <a:spLocks/>
        </xdr:cNvSpPr>
      </xdr:nvSpPr>
      <xdr:spPr>
        <a:xfrm>
          <a:off x="0" y="9744075"/>
          <a:ext cx="54292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2895600</xdr:colOff>
      <xdr:row>33</xdr:row>
      <xdr:rowOff>0</xdr:rowOff>
    </xdr:from>
    <xdr:to>
      <xdr:col>8</xdr:col>
      <xdr:colOff>0</xdr:colOff>
      <xdr:row>40</xdr:row>
      <xdr:rowOff>257175</xdr:rowOff>
    </xdr:to>
    <xdr:sp>
      <xdr:nvSpPr>
        <xdr:cNvPr id="5" name="Rectangle 5"/>
        <xdr:cNvSpPr>
          <a:spLocks/>
        </xdr:cNvSpPr>
      </xdr:nvSpPr>
      <xdr:spPr>
        <a:xfrm>
          <a:off x="5429250" y="9744075"/>
          <a:ext cx="214312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57150</xdr:rowOff>
    </xdr:from>
    <xdr:to>
      <xdr:col>0</xdr:col>
      <xdr:colOff>381000</xdr:colOff>
      <xdr:row>40</xdr:row>
      <xdr:rowOff>190500</xdr:rowOff>
    </xdr:to>
    <xdr:sp>
      <xdr:nvSpPr>
        <xdr:cNvPr id="6" name="Rectangle 6"/>
        <xdr:cNvSpPr>
          <a:spLocks/>
        </xdr:cNvSpPr>
      </xdr:nvSpPr>
      <xdr:spPr>
        <a:xfrm>
          <a:off x="28575" y="9801225"/>
          <a:ext cx="352425" cy="13335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38100</xdr:rowOff>
    </xdr:from>
    <xdr:to>
      <xdr:col>0</xdr:col>
      <xdr:colOff>504825</xdr:colOff>
      <xdr:row>40</xdr:row>
      <xdr:rowOff>47625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9953625"/>
          <a:ext cx="5048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ご注文</a:t>
          </a:r>
        </a:p>
      </xdr:txBody>
    </xdr:sp>
    <xdr:clientData/>
  </xdr:twoCellAnchor>
  <xdr:twoCellAnchor>
    <xdr:from>
      <xdr:col>0</xdr:col>
      <xdr:colOff>476250</xdr:colOff>
      <xdr:row>33</xdr:row>
      <xdr:rowOff>47625</xdr:rowOff>
    </xdr:from>
    <xdr:to>
      <xdr:col>7</xdr:col>
      <xdr:colOff>504825</xdr:colOff>
      <xdr:row>40</xdr:row>
      <xdr:rowOff>47625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76250" y="9791700"/>
          <a:ext cx="70866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ご注文日　　月　　日　　　取扱い店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■学校名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■先生名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公費払い・個人払い</a:t>
          </a:r>
        </a:p>
      </xdr:txBody>
    </xdr:sp>
    <xdr:clientData/>
  </xdr:twoCellAnchor>
  <xdr:twoCellAnchor>
    <xdr:from>
      <xdr:col>5</xdr:col>
      <xdr:colOff>76200</xdr:colOff>
      <xdr:row>0</xdr:row>
      <xdr:rowOff>38100</xdr:rowOff>
    </xdr:from>
    <xdr:to>
      <xdr:col>7</xdr:col>
      <xdr:colOff>457200</xdr:colOff>
      <xdr:row>0</xdr:row>
      <xdr:rowOff>390525</xdr:rowOff>
    </xdr:to>
    <xdr:sp>
      <xdr:nvSpPr>
        <xdr:cNvPr id="9" name="Rectangle 9"/>
        <xdr:cNvSpPr>
          <a:spLocks/>
        </xdr:cNvSpPr>
      </xdr:nvSpPr>
      <xdr:spPr>
        <a:xfrm>
          <a:off x="6124575" y="38100"/>
          <a:ext cx="1390650" cy="3524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高等学校</a:t>
          </a:r>
        </a:p>
      </xdr:txBody>
    </xdr:sp>
    <xdr:clientData/>
  </xdr:twoCellAnchor>
  <xdr:twoCellAnchor>
    <xdr:from>
      <xdr:col>0</xdr:col>
      <xdr:colOff>247650</xdr:colOff>
      <xdr:row>0</xdr:row>
      <xdr:rowOff>47625</xdr:rowOff>
    </xdr:from>
    <xdr:to>
      <xdr:col>2</xdr:col>
      <xdr:colOff>657225</xdr:colOff>
      <xdr:row>0</xdr:row>
      <xdr:rowOff>400050</xdr:rowOff>
    </xdr:to>
    <xdr:sp>
      <xdr:nvSpPr>
        <xdr:cNvPr id="10" name="Rectangle 10"/>
        <xdr:cNvSpPr>
          <a:spLocks/>
        </xdr:cNvSpPr>
      </xdr:nvSpPr>
      <xdr:spPr>
        <a:xfrm>
          <a:off x="247650" y="47625"/>
          <a:ext cx="1809750" cy="3619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絶賛発売中！！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23"/>
  <sheetViews>
    <sheetView showGridLines="0" workbookViewId="0" topLeftCell="A6">
      <selection activeCell="D16" sqref="D16"/>
    </sheetView>
  </sheetViews>
  <sheetFormatPr defaultColWidth="9.00390625" defaultRowHeight="13.5"/>
  <cols>
    <col min="1" max="1" width="12.875" style="2" customWidth="1"/>
    <col min="2" max="2" width="6.625" style="2" customWidth="1"/>
    <col min="3" max="3" width="14.875" style="5" customWidth="1"/>
    <col min="4" max="4" width="38.00390625" style="1" customWidth="1"/>
    <col min="5" max="6" width="8.625" style="7" customWidth="1"/>
    <col min="7" max="7" width="5.125" style="1" customWidth="1"/>
    <col min="8" max="8" width="6.75390625" style="1" customWidth="1"/>
    <col min="9" max="16384" width="9.00390625" style="1" customWidth="1"/>
  </cols>
  <sheetData>
    <row r="1" ht="72" customHeight="1"/>
    <row r="5" ht="45" customHeight="1" thickBot="1"/>
    <row r="6" spans="1:8" ht="25.5" customHeight="1">
      <c r="A6" s="15" t="s">
        <v>0</v>
      </c>
      <c r="B6" s="15" t="s">
        <v>49</v>
      </c>
      <c r="C6" s="15" t="s">
        <v>46</v>
      </c>
      <c r="D6" s="16" t="s">
        <v>22</v>
      </c>
      <c r="E6" s="17" t="s">
        <v>23</v>
      </c>
      <c r="F6" s="18" t="s">
        <v>24</v>
      </c>
      <c r="G6" s="19" t="s">
        <v>3</v>
      </c>
      <c r="H6" s="20" t="s">
        <v>25</v>
      </c>
    </row>
    <row r="7" spans="1:8" ht="25.5" customHeight="1">
      <c r="A7" s="21" t="s">
        <v>20</v>
      </c>
      <c r="B7" s="6">
        <v>51320</v>
      </c>
      <c r="C7" s="10">
        <v>9784487286959</v>
      </c>
      <c r="D7" s="22" t="s">
        <v>1</v>
      </c>
      <c r="E7" s="8">
        <v>227</v>
      </c>
      <c r="F7" s="23">
        <f>ROUND(E7*1.08,0)</f>
        <v>245</v>
      </c>
      <c r="G7" s="25">
        <v>246</v>
      </c>
      <c r="H7" s="3"/>
    </row>
    <row r="8" spans="1:8" ht="25.5" customHeight="1">
      <c r="A8" s="21" t="s">
        <v>4</v>
      </c>
      <c r="B8" s="9">
        <v>51101</v>
      </c>
      <c r="C8" s="10">
        <v>9784491023700</v>
      </c>
      <c r="D8" s="22" t="s">
        <v>5</v>
      </c>
      <c r="E8" s="8">
        <v>108</v>
      </c>
      <c r="F8" s="23">
        <f aca="true" t="shared" si="0" ref="F8:F21">ROUND(E8*1.08,0)</f>
        <v>117</v>
      </c>
      <c r="G8" s="25">
        <v>132</v>
      </c>
      <c r="H8" s="3"/>
    </row>
    <row r="9" spans="1:8" ht="25.5" customHeight="1">
      <c r="A9" s="21" t="s">
        <v>4</v>
      </c>
      <c r="B9" s="9">
        <v>51102</v>
      </c>
      <c r="C9" s="10">
        <v>9784491023717</v>
      </c>
      <c r="D9" s="22" t="s">
        <v>6</v>
      </c>
      <c r="E9" s="8">
        <v>116</v>
      </c>
      <c r="F9" s="23">
        <f t="shared" si="0"/>
        <v>125</v>
      </c>
      <c r="G9" s="25">
        <v>154</v>
      </c>
      <c r="H9" s="3"/>
    </row>
    <row r="10" spans="1:8" ht="25.5" customHeight="1">
      <c r="A10" s="21" t="s">
        <v>4</v>
      </c>
      <c r="B10" s="9">
        <v>51103</v>
      </c>
      <c r="C10" s="10">
        <v>9784491023724</v>
      </c>
      <c r="D10" s="22" t="s">
        <v>7</v>
      </c>
      <c r="E10" s="8">
        <v>115</v>
      </c>
      <c r="F10" s="23">
        <f t="shared" si="0"/>
        <v>124</v>
      </c>
      <c r="G10" s="25">
        <v>146</v>
      </c>
      <c r="H10" s="3"/>
    </row>
    <row r="11" spans="1:8" ht="25.5" customHeight="1">
      <c r="A11" s="21" t="s">
        <v>4</v>
      </c>
      <c r="B11" s="9">
        <v>51104</v>
      </c>
      <c r="C11" s="10">
        <v>9784491023731</v>
      </c>
      <c r="D11" s="22" t="s">
        <v>9</v>
      </c>
      <c r="E11" s="8">
        <v>238</v>
      </c>
      <c r="F11" s="23">
        <f t="shared" si="0"/>
        <v>257</v>
      </c>
      <c r="G11" s="25">
        <v>232</v>
      </c>
      <c r="H11" s="3"/>
    </row>
    <row r="12" spans="1:8" ht="25.5" customHeight="1">
      <c r="A12" s="21" t="s">
        <v>10</v>
      </c>
      <c r="B12" s="9">
        <v>51105</v>
      </c>
      <c r="C12" s="10">
        <v>9784477019499</v>
      </c>
      <c r="D12" s="22" t="s">
        <v>8</v>
      </c>
      <c r="E12" s="8">
        <v>62</v>
      </c>
      <c r="F12" s="23">
        <f t="shared" si="0"/>
        <v>67</v>
      </c>
      <c r="G12" s="25">
        <v>112</v>
      </c>
      <c r="H12" s="4"/>
    </row>
    <row r="13" spans="1:8" ht="25.5" customHeight="1">
      <c r="A13" s="21" t="s">
        <v>12</v>
      </c>
      <c r="B13" s="9">
        <v>51106</v>
      </c>
      <c r="C13" s="10">
        <v>9784536590020</v>
      </c>
      <c r="D13" s="22" t="s">
        <v>11</v>
      </c>
      <c r="E13" s="8">
        <v>96</v>
      </c>
      <c r="F13" s="23">
        <f t="shared" si="0"/>
        <v>104</v>
      </c>
      <c r="G13" s="25">
        <v>90</v>
      </c>
      <c r="H13" s="4"/>
    </row>
    <row r="14" spans="1:8" ht="25.5" customHeight="1">
      <c r="A14" s="21" t="s">
        <v>13</v>
      </c>
      <c r="B14" s="9">
        <v>51107</v>
      </c>
      <c r="C14" s="10">
        <v>9784877883836</v>
      </c>
      <c r="D14" s="22" t="s">
        <v>14</v>
      </c>
      <c r="E14" s="8">
        <v>61</v>
      </c>
      <c r="F14" s="23">
        <f t="shared" si="0"/>
        <v>66</v>
      </c>
      <c r="G14" s="25">
        <v>110</v>
      </c>
      <c r="H14" s="4"/>
    </row>
    <row r="15" spans="1:8" ht="25.5" customHeight="1">
      <c r="A15" s="21" t="s">
        <v>12</v>
      </c>
      <c r="B15" s="9">
        <v>51108</v>
      </c>
      <c r="C15" s="10">
        <v>9784536590013</v>
      </c>
      <c r="D15" s="22" t="s">
        <v>15</v>
      </c>
      <c r="E15" s="8">
        <v>81</v>
      </c>
      <c r="F15" s="23">
        <f t="shared" si="0"/>
        <v>87</v>
      </c>
      <c r="G15" s="25">
        <v>102</v>
      </c>
      <c r="H15" s="4"/>
    </row>
    <row r="16" spans="1:8" ht="25.5" customHeight="1">
      <c r="A16" s="21" t="s">
        <v>4</v>
      </c>
      <c r="B16" s="9">
        <v>51109</v>
      </c>
      <c r="C16" s="10">
        <v>9784491023748</v>
      </c>
      <c r="D16" s="22" t="s">
        <v>16</v>
      </c>
      <c r="E16" s="8">
        <v>90</v>
      </c>
      <c r="F16" s="23">
        <f t="shared" si="0"/>
        <v>97</v>
      </c>
      <c r="G16" s="25">
        <v>100</v>
      </c>
      <c r="H16" s="4"/>
    </row>
    <row r="17" spans="1:8" ht="25.5" customHeight="1">
      <c r="A17" s="21" t="s">
        <v>4</v>
      </c>
      <c r="B17" s="9">
        <v>51110</v>
      </c>
      <c r="C17" s="10">
        <v>9784491023755</v>
      </c>
      <c r="D17" s="22" t="s">
        <v>26</v>
      </c>
      <c r="E17" s="8">
        <v>118</v>
      </c>
      <c r="F17" s="23">
        <f t="shared" si="0"/>
        <v>127</v>
      </c>
      <c r="G17" s="25">
        <v>125</v>
      </c>
      <c r="H17" s="4"/>
    </row>
    <row r="18" spans="1:8" ht="25.5" customHeight="1">
      <c r="A18" s="21" t="s">
        <v>4</v>
      </c>
      <c r="B18" s="9">
        <v>51111</v>
      </c>
      <c r="C18" s="10">
        <v>9784491023779</v>
      </c>
      <c r="D18" s="22" t="s">
        <v>65</v>
      </c>
      <c r="E18" s="8">
        <v>69</v>
      </c>
      <c r="F18" s="23">
        <f t="shared" si="0"/>
        <v>75</v>
      </c>
      <c r="G18" s="25">
        <v>52</v>
      </c>
      <c r="H18" s="4"/>
    </row>
    <row r="19" spans="1:8" ht="25.5" customHeight="1">
      <c r="A19" s="21" t="s">
        <v>4</v>
      </c>
      <c r="B19" s="9">
        <v>51112</v>
      </c>
      <c r="C19" s="10">
        <v>9784491023793</v>
      </c>
      <c r="D19" s="22" t="s">
        <v>19</v>
      </c>
      <c r="E19" s="8">
        <v>128</v>
      </c>
      <c r="F19" s="23">
        <f t="shared" si="0"/>
        <v>138</v>
      </c>
      <c r="G19" s="25">
        <v>128</v>
      </c>
      <c r="H19" s="4"/>
    </row>
    <row r="20" spans="1:8" ht="25.5" customHeight="1">
      <c r="A20" s="21" t="s">
        <v>4</v>
      </c>
      <c r="B20" s="9">
        <v>51113</v>
      </c>
      <c r="C20" s="10">
        <v>9784491023786</v>
      </c>
      <c r="D20" s="22" t="s">
        <v>18</v>
      </c>
      <c r="E20" s="8">
        <v>110</v>
      </c>
      <c r="F20" s="23">
        <f t="shared" si="0"/>
        <v>119</v>
      </c>
      <c r="G20" s="25">
        <v>130</v>
      </c>
      <c r="H20" s="4"/>
    </row>
    <row r="21" spans="1:8" ht="25.5" customHeight="1">
      <c r="A21" s="21" t="s">
        <v>4</v>
      </c>
      <c r="B21" s="9">
        <v>51114</v>
      </c>
      <c r="C21" s="10">
        <v>9784491023762</v>
      </c>
      <c r="D21" s="22" t="s">
        <v>17</v>
      </c>
      <c r="E21" s="8">
        <v>121</v>
      </c>
      <c r="F21" s="23">
        <f t="shared" si="0"/>
        <v>131</v>
      </c>
      <c r="G21" s="25">
        <v>154</v>
      </c>
      <c r="H21" s="4"/>
    </row>
    <row r="22" ht="5.25" customHeight="1"/>
    <row r="23" spans="1:8" ht="22.5" customHeight="1">
      <c r="A23" s="53" t="s">
        <v>78</v>
      </c>
      <c r="B23" s="53"/>
      <c r="C23" s="53"/>
      <c r="D23" s="53"/>
      <c r="E23" s="53"/>
      <c r="F23" s="53"/>
      <c r="G23" s="53"/>
      <c r="H23" s="53"/>
    </row>
    <row r="25" ht="14.25"/>
    <row r="26" ht="14.25"/>
    <row r="27" ht="14.25"/>
    <row r="28" ht="33" customHeight="1"/>
    <row r="36" ht="26.25" customHeight="1"/>
    <row r="37" ht="30.75" customHeight="1"/>
  </sheetData>
  <sheetProtection/>
  <mergeCells count="1">
    <mergeCell ref="A23:H23"/>
  </mergeCells>
  <printOptions horizontalCentered="1"/>
  <pageMargins left="0.11811023622047245" right="0.11811023622047245" top="0.4724409448818898" bottom="0.2755905511811024" header="0.6692913385826772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23"/>
  <sheetViews>
    <sheetView showGridLines="0" workbookViewId="0" topLeftCell="A1">
      <selection activeCell="D11" sqref="D11"/>
    </sheetView>
  </sheetViews>
  <sheetFormatPr defaultColWidth="9.00390625" defaultRowHeight="13.5"/>
  <cols>
    <col min="1" max="1" width="12.875" style="2" customWidth="1"/>
    <col min="2" max="2" width="6.625" style="2" customWidth="1"/>
    <col min="3" max="3" width="14.875" style="5" customWidth="1"/>
    <col min="4" max="4" width="38.00390625" style="1" customWidth="1"/>
    <col min="5" max="6" width="8.625" style="7" customWidth="1"/>
    <col min="7" max="7" width="5.125" style="1" customWidth="1"/>
    <col min="8" max="8" width="6.75390625" style="1" customWidth="1"/>
    <col min="9" max="16384" width="9.00390625" style="1" customWidth="1"/>
  </cols>
  <sheetData>
    <row r="1" ht="72" customHeight="1"/>
    <row r="5" ht="45" customHeight="1" thickBot="1"/>
    <row r="6" spans="1:8" ht="25.5" customHeight="1">
      <c r="A6" s="15" t="s">
        <v>0</v>
      </c>
      <c r="B6" s="15" t="s">
        <v>49</v>
      </c>
      <c r="C6" s="15" t="s">
        <v>46</v>
      </c>
      <c r="D6" s="16" t="s">
        <v>22</v>
      </c>
      <c r="E6" s="17" t="s">
        <v>23</v>
      </c>
      <c r="F6" s="18" t="s">
        <v>24</v>
      </c>
      <c r="G6" s="19" t="s">
        <v>3</v>
      </c>
      <c r="H6" s="20" t="s">
        <v>25</v>
      </c>
    </row>
    <row r="7" spans="1:8" ht="25.5" customHeight="1">
      <c r="A7" s="21" t="s">
        <v>20</v>
      </c>
      <c r="B7" s="6">
        <v>51320</v>
      </c>
      <c r="C7" s="10">
        <v>9784487286959</v>
      </c>
      <c r="D7" s="22" t="s">
        <v>1</v>
      </c>
      <c r="E7" s="8">
        <v>227</v>
      </c>
      <c r="F7" s="23">
        <f>ROUND(E7*1.08,0)</f>
        <v>245</v>
      </c>
      <c r="G7" s="25">
        <v>246</v>
      </c>
      <c r="H7" s="3"/>
    </row>
    <row r="8" spans="1:8" ht="25.5" customHeight="1">
      <c r="A8" s="21" t="s">
        <v>4</v>
      </c>
      <c r="B8" s="9">
        <v>51101</v>
      </c>
      <c r="C8" s="10">
        <v>9784491023700</v>
      </c>
      <c r="D8" s="22" t="s">
        <v>5</v>
      </c>
      <c r="E8" s="8">
        <v>108</v>
      </c>
      <c r="F8" s="23">
        <f aca="true" t="shared" si="0" ref="F8:F21">ROUND(E8*1.08,0)</f>
        <v>117</v>
      </c>
      <c r="G8" s="25">
        <v>132</v>
      </c>
      <c r="H8" s="3"/>
    </row>
    <row r="9" spans="1:8" ht="25.5" customHeight="1">
      <c r="A9" s="21" t="s">
        <v>4</v>
      </c>
      <c r="B9" s="9">
        <v>51102</v>
      </c>
      <c r="C9" s="48">
        <v>9784491031590</v>
      </c>
      <c r="D9" s="52" t="s">
        <v>79</v>
      </c>
      <c r="E9" s="49">
        <v>204</v>
      </c>
      <c r="F9" s="50">
        <f t="shared" si="0"/>
        <v>220</v>
      </c>
      <c r="G9" s="51"/>
      <c r="H9" s="3"/>
    </row>
    <row r="10" spans="1:8" ht="25.5" customHeight="1">
      <c r="A10" s="21" t="s">
        <v>4</v>
      </c>
      <c r="B10" s="9">
        <v>51103</v>
      </c>
      <c r="C10" s="48">
        <v>9784491031606</v>
      </c>
      <c r="D10" s="52" t="s">
        <v>80</v>
      </c>
      <c r="E10" s="49">
        <v>193</v>
      </c>
      <c r="F10" s="50">
        <f t="shared" si="0"/>
        <v>208</v>
      </c>
      <c r="G10" s="51"/>
      <c r="H10" s="3"/>
    </row>
    <row r="11" spans="1:8" ht="25.5" customHeight="1">
      <c r="A11" s="21" t="s">
        <v>4</v>
      </c>
      <c r="B11" s="9">
        <v>51104</v>
      </c>
      <c r="C11" s="10">
        <v>9784491023731</v>
      </c>
      <c r="D11" s="22" t="s">
        <v>9</v>
      </c>
      <c r="E11" s="8">
        <v>238</v>
      </c>
      <c r="F11" s="23">
        <f t="shared" si="0"/>
        <v>257</v>
      </c>
      <c r="G11" s="25">
        <v>232</v>
      </c>
      <c r="H11" s="3"/>
    </row>
    <row r="12" spans="1:8" ht="25.5" customHeight="1">
      <c r="A12" s="21" t="s">
        <v>10</v>
      </c>
      <c r="B12" s="9">
        <v>51105</v>
      </c>
      <c r="C12" s="10">
        <v>9784477019499</v>
      </c>
      <c r="D12" s="22" t="s">
        <v>8</v>
      </c>
      <c r="E12" s="8">
        <v>62</v>
      </c>
      <c r="F12" s="23">
        <f t="shared" si="0"/>
        <v>67</v>
      </c>
      <c r="G12" s="25">
        <v>112</v>
      </c>
      <c r="H12" s="4"/>
    </row>
    <row r="13" spans="1:8" ht="25.5" customHeight="1">
      <c r="A13" s="21" t="s">
        <v>12</v>
      </c>
      <c r="B13" s="9">
        <v>51106</v>
      </c>
      <c r="C13" s="10">
        <v>9784536590020</v>
      </c>
      <c r="D13" s="22" t="s">
        <v>11</v>
      </c>
      <c r="E13" s="8">
        <v>96</v>
      </c>
      <c r="F13" s="23">
        <f t="shared" si="0"/>
        <v>104</v>
      </c>
      <c r="G13" s="25">
        <v>90</v>
      </c>
      <c r="H13" s="4"/>
    </row>
    <row r="14" spans="1:8" ht="25.5" customHeight="1">
      <c r="A14" s="21" t="s">
        <v>13</v>
      </c>
      <c r="B14" s="9">
        <v>51107</v>
      </c>
      <c r="C14" s="10">
        <v>9784877883836</v>
      </c>
      <c r="D14" s="22" t="s">
        <v>14</v>
      </c>
      <c r="E14" s="8">
        <v>61</v>
      </c>
      <c r="F14" s="23">
        <f t="shared" si="0"/>
        <v>66</v>
      </c>
      <c r="G14" s="25">
        <v>110</v>
      </c>
      <c r="H14" s="4"/>
    </row>
    <row r="15" spans="1:8" ht="25.5" customHeight="1">
      <c r="A15" s="21" t="s">
        <v>12</v>
      </c>
      <c r="B15" s="9">
        <v>51108</v>
      </c>
      <c r="C15" s="10">
        <v>9784536590013</v>
      </c>
      <c r="D15" s="22" t="s">
        <v>15</v>
      </c>
      <c r="E15" s="8">
        <v>81</v>
      </c>
      <c r="F15" s="23">
        <f t="shared" si="0"/>
        <v>87</v>
      </c>
      <c r="G15" s="25">
        <v>102</v>
      </c>
      <c r="H15" s="4"/>
    </row>
    <row r="16" spans="1:8" ht="25.5" customHeight="1">
      <c r="A16" s="21" t="s">
        <v>4</v>
      </c>
      <c r="B16" s="9">
        <v>51109</v>
      </c>
      <c r="C16" s="10">
        <v>9784491023748</v>
      </c>
      <c r="D16" s="22" t="s">
        <v>16</v>
      </c>
      <c r="E16" s="8">
        <v>90</v>
      </c>
      <c r="F16" s="23">
        <f t="shared" si="0"/>
        <v>97</v>
      </c>
      <c r="G16" s="25">
        <v>100</v>
      </c>
      <c r="H16" s="4"/>
    </row>
    <row r="17" spans="1:8" ht="25.5" customHeight="1">
      <c r="A17" s="21" t="s">
        <v>4</v>
      </c>
      <c r="B17" s="9">
        <v>51110</v>
      </c>
      <c r="C17" s="48">
        <v>9784491031613</v>
      </c>
      <c r="D17" s="52" t="s">
        <v>81</v>
      </c>
      <c r="E17" s="49">
        <v>170</v>
      </c>
      <c r="F17" s="50">
        <f t="shared" si="0"/>
        <v>184</v>
      </c>
      <c r="G17" s="51"/>
      <c r="H17" s="4"/>
    </row>
    <row r="18" spans="1:8" ht="25.5" customHeight="1">
      <c r="A18" s="21" t="s">
        <v>4</v>
      </c>
      <c r="B18" s="9">
        <v>51111</v>
      </c>
      <c r="C18" s="10">
        <v>9784491023779</v>
      </c>
      <c r="D18" s="22" t="s">
        <v>65</v>
      </c>
      <c r="E18" s="8">
        <v>69</v>
      </c>
      <c r="F18" s="23">
        <f t="shared" si="0"/>
        <v>75</v>
      </c>
      <c r="G18" s="25">
        <v>52</v>
      </c>
      <c r="H18" s="4"/>
    </row>
    <row r="19" spans="1:8" ht="25.5" customHeight="1">
      <c r="A19" s="21" t="s">
        <v>4</v>
      </c>
      <c r="B19" s="9">
        <v>51112</v>
      </c>
      <c r="C19" s="10">
        <v>9784491023793</v>
      </c>
      <c r="D19" s="22" t="s">
        <v>19</v>
      </c>
      <c r="E19" s="8">
        <v>128</v>
      </c>
      <c r="F19" s="23">
        <f t="shared" si="0"/>
        <v>138</v>
      </c>
      <c r="G19" s="25">
        <v>128</v>
      </c>
      <c r="H19" s="4"/>
    </row>
    <row r="20" spans="1:8" ht="25.5" customHeight="1">
      <c r="A20" s="21" t="s">
        <v>4</v>
      </c>
      <c r="B20" s="9">
        <v>51113</v>
      </c>
      <c r="C20" s="10">
        <v>9784491023786</v>
      </c>
      <c r="D20" s="22" t="s">
        <v>18</v>
      </c>
      <c r="E20" s="8">
        <v>110</v>
      </c>
      <c r="F20" s="23">
        <f t="shared" si="0"/>
        <v>119</v>
      </c>
      <c r="G20" s="25">
        <v>130</v>
      </c>
      <c r="H20" s="4"/>
    </row>
    <row r="21" spans="1:8" ht="25.5" customHeight="1">
      <c r="A21" s="21" t="s">
        <v>4</v>
      </c>
      <c r="B21" s="9">
        <v>51114</v>
      </c>
      <c r="C21" s="10">
        <v>9784491023762</v>
      </c>
      <c r="D21" s="22" t="s">
        <v>17</v>
      </c>
      <c r="E21" s="8">
        <v>121</v>
      </c>
      <c r="F21" s="23">
        <f t="shared" si="0"/>
        <v>131</v>
      </c>
      <c r="G21" s="25">
        <v>154</v>
      </c>
      <c r="H21" s="4"/>
    </row>
    <row r="22" ht="5.25" customHeight="1"/>
    <row r="23" spans="1:8" ht="22.5" customHeight="1">
      <c r="A23" s="53" t="s">
        <v>78</v>
      </c>
      <c r="B23" s="53"/>
      <c r="C23" s="53"/>
      <c r="D23" s="53"/>
      <c r="E23" s="53"/>
      <c r="F23" s="53"/>
      <c r="G23" s="53"/>
      <c r="H23" s="53"/>
    </row>
    <row r="25" ht="14.25"/>
    <row r="26" ht="14.25"/>
    <row r="27" ht="14.25"/>
    <row r="28" ht="33" customHeight="1"/>
    <row r="36" ht="26.25" customHeight="1"/>
    <row r="37" ht="30.75" customHeight="1"/>
  </sheetData>
  <sheetProtection/>
  <mergeCells count="1">
    <mergeCell ref="A23:H23"/>
  </mergeCells>
  <printOptions horizontalCentered="1"/>
  <pageMargins left="0.11811023622047245" right="0.11811023622047245" top="0.4724409448818898" bottom="0.2755905511811024" header="0.6692913385826772" footer="0.393700787401574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workbookViewId="0" topLeftCell="A1">
      <selection activeCell="D10" sqref="D10"/>
    </sheetView>
  </sheetViews>
  <sheetFormatPr defaultColWidth="9.00390625" defaultRowHeight="13.5"/>
  <cols>
    <col min="1" max="1" width="12.875" style="2" customWidth="1"/>
    <col min="2" max="2" width="6.625" style="2" customWidth="1"/>
    <col min="3" max="3" width="14.875" style="2" customWidth="1"/>
    <col min="4" max="4" width="38.00390625" style="1" customWidth="1"/>
    <col min="5" max="6" width="8.625" style="1" customWidth="1"/>
    <col min="7" max="7" width="5.125" style="1" customWidth="1"/>
    <col min="8" max="8" width="6.75390625" style="1" customWidth="1"/>
    <col min="9" max="16384" width="9.00390625" style="1" customWidth="1"/>
  </cols>
  <sheetData>
    <row r="1" ht="72" customHeight="1">
      <c r="C1" s="5"/>
    </row>
    <row r="5" ht="45" customHeight="1" thickBot="1"/>
    <row r="6" spans="1:8" ht="25.5" customHeight="1">
      <c r="A6" s="11" t="s">
        <v>0</v>
      </c>
      <c r="B6" s="11" t="s">
        <v>49</v>
      </c>
      <c r="C6" s="11" t="s">
        <v>47</v>
      </c>
      <c r="D6" s="12" t="s">
        <v>22</v>
      </c>
      <c r="E6" s="12" t="s">
        <v>23</v>
      </c>
      <c r="F6" s="24" t="s">
        <v>24</v>
      </c>
      <c r="G6" s="13" t="s">
        <v>3</v>
      </c>
      <c r="H6" s="14" t="s">
        <v>25</v>
      </c>
    </row>
    <row r="7" spans="1:8" ht="28.5" customHeight="1">
      <c r="A7" s="21" t="s">
        <v>21</v>
      </c>
      <c r="B7" s="9">
        <v>51321</v>
      </c>
      <c r="C7" s="10">
        <v>9784827814613</v>
      </c>
      <c r="D7" s="22" t="s">
        <v>2</v>
      </c>
      <c r="E7" s="8">
        <v>232</v>
      </c>
      <c r="F7" s="23">
        <f>ROUND(E7*1.08,0)</f>
        <v>251</v>
      </c>
      <c r="G7" s="26">
        <v>236</v>
      </c>
      <c r="H7" s="3"/>
    </row>
    <row r="8" spans="1:8" ht="28.5" customHeight="1">
      <c r="A8" s="21" t="s">
        <v>48</v>
      </c>
      <c r="B8" s="9">
        <v>51201</v>
      </c>
      <c r="C8" s="10">
        <v>9784324900024</v>
      </c>
      <c r="D8" s="22" t="s">
        <v>28</v>
      </c>
      <c r="E8" s="8">
        <v>130</v>
      </c>
      <c r="F8" s="23">
        <f aca="true" t="shared" si="0" ref="F8:F20">ROUND(E8*1.08,0)</f>
        <v>140</v>
      </c>
      <c r="G8" s="26">
        <v>121</v>
      </c>
      <c r="H8" s="3"/>
    </row>
    <row r="9" spans="1:8" ht="28.5" customHeight="1">
      <c r="A9" s="27" t="s">
        <v>29</v>
      </c>
      <c r="B9" s="28">
        <v>51202</v>
      </c>
      <c r="C9" s="29">
        <v>9784491023809</v>
      </c>
      <c r="D9" s="30" t="s">
        <v>30</v>
      </c>
      <c r="E9" s="31">
        <v>137</v>
      </c>
      <c r="F9" s="32">
        <f t="shared" si="0"/>
        <v>148</v>
      </c>
      <c r="G9" s="33">
        <v>133</v>
      </c>
      <c r="H9" s="34"/>
    </row>
    <row r="10" spans="1:8" ht="28.5" customHeight="1">
      <c r="A10" s="21" t="s">
        <v>31</v>
      </c>
      <c r="B10" s="9">
        <v>51203</v>
      </c>
      <c r="C10" s="10">
        <v>9784536590051</v>
      </c>
      <c r="D10" s="22" t="s">
        <v>32</v>
      </c>
      <c r="E10" s="8">
        <v>167</v>
      </c>
      <c r="F10" s="23">
        <f t="shared" si="0"/>
        <v>180</v>
      </c>
      <c r="G10" s="26">
        <v>161</v>
      </c>
      <c r="H10" s="3"/>
    </row>
    <row r="11" spans="1:8" ht="28.5" customHeight="1">
      <c r="A11" s="27" t="s">
        <v>33</v>
      </c>
      <c r="B11" s="28">
        <v>51204</v>
      </c>
      <c r="C11" s="29">
        <v>9784316300108</v>
      </c>
      <c r="D11" s="30" t="s">
        <v>34</v>
      </c>
      <c r="E11" s="31">
        <v>230</v>
      </c>
      <c r="F11" s="23">
        <f t="shared" si="0"/>
        <v>248</v>
      </c>
      <c r="G11" s="33">
        <v>177</v>
      </c>
      <c r="H11" s="34"/>
    </row>
    <row r="12" spans="1:8" ht="28.5" customHeight="1">
      <c r="A12" s="21" t="s">
        <v>35</v>
      </c>
      <c r="B12" s="9">
        <v>51205</v>
      </c>
      <c r="C12" s="10">
        <v>9784477019796</v>
      </c>
      <c r="D12" s="22" t="s">
        <v>36</v>
      </c>
      <c r="E12" s="8">
        <v>105</v>
      </c>
      <c r="F12" s="23">
        <f t="shared" si="0"/>
        <v>113</v>
      </c>
      <c r="G12" s="26">
        <v>149</v>
      </c>
      <c r="H12" s="3"/>
    </row>
    <row r="13" spans="1:8" ht="28.5" customHeight="1">
      <c r="A13" s="21" t="s">
        <v>37</v>
      </c>
      <c r="B13" s="9">
        <v>51206</v>
      </c>
      <c r="C13" s="10">
        <v>9784877883904</v>
      </c>
      <c r="D13" s="22" t="s">
        <v>38</v>
      </c>
      <c r="E13" s="8">
        <v>80</v>
      </c>
      <c r="F13" s="23">
        <f t="shared" si="0"/>
        <v>86</v>
      </c>
      <c r="G13" s="26">
        <v>101</v>
      </c>
      <c r="H13" s="4"/>
    </row>
    <row r="14" spans="1:8" ht="28.5" customHeight="1">
      <c r="A14" s="21" t="s">
        <v>31</v>
      </c>
      <c r="B14" s="9">
        <v>51207</v>
      </c>
      <c r="C14" s="10">
        <v>9784536590037</v>
      </c>
      <c r="D14" s="22" t="s">
        <v>39</v>
      </c>
      <c r="E14" s="8">
        <v>91</v>
      </c>
      <c r="F14" s="23">
        <f t="shared" si="0"/>
        <v>98</v>
      </c>
      <c r="G14" s="26">
        <v>109</v>
      </c>
      <c r="H14" s="4"/>
    </row>
    <row r="15" spans="1:8" ht="28.5" customHeight="1">
      <c r="A15" s="27" t="s">
        <v>21</v>
      </c>
      <c r="B15" s="28">
        <v>51208</v>
      </c>
      <c r="C15" s="29">
        <v>9784827814637</v>
      </c>
      <c r="D15" s="30" t="s">
        <v>40</v>
      </c>
      <c r="E15" s="8">
        <v>368</v>
      </c>
      <c r="F15" s="23">
        <f t="shared" si="0"/>
        <v>397</v>
      </c>
      <c r="G15" s="33">
        <v>205</v>
      </c>
      <c r="H15" s="35"/>
    </row>
    <row r="16" spans="1:8" ht="28.5" customHeight="1">
      <c r="A16" s="21" t="s">
        <v>41</v>
      </c>
      <c r="B16" s="9">
        <v>51209</v>
      </c>
      <c r="C16" s="10">
        <v>9784877302344</v>
      </c>
      <c r="D16" s="22" t="s">
        <v>42</v>
      </c>
      <c r="E16" s="8">
        <v>76</v>
      </c>
      <c r="F16" s="23">
        <f t="shared" si="0"/>
        <v>82</v>
      </c>
      <c r="G16" s="26">
        <v>105</v>
      </c>
      <c r="H16" s="4"/>
    </row>
    <row r="17" spans="1:8" ht="28.5" customHeight="1">
      <c r="A17" s="21" t="s">
        <v>43</v>
      </c>
      <c r="B17" s="9">
        <v>51210</v>
      </c>
      <c r="C17" s="10">
        <v>9784304041617</v>
      </c>
      <c r="D17" s="22" t="s">
        <v>44</v>
      </c>
      <c r="E17" s="8">
        <v>69</v>
      </c>
      <c r="F17" s="23">
        <f t="shared" si="0"/>
        <v>75</v>
      </c>
      <c r="G17" s="26">
        <v>81</v>
      </c>
      <c r="H17" s="4"/>
    </row>
    <row r="18" spans="1:8" ht="28.5" customHeight="1">
      <c r="A18" s="21" t="s">
        <v>27</v>
      </c>
      <c r="B18" s="9">
        <v>51211</v>
      </c>
      <c r="C18" s="48">
        <v>9784324900055</v>
      </c>
      <c r="D18" s="52" t="s">
        <v>82</v>
      </c>
      <c r="E18" s="49">
        <v>189</v>
      </c>
      <c r="F18" s="50">
        <f t="shared" si="0"/>
        <v>204</v>
      </c>
      <c r="G18" s="26"/>
      <c r="H18" s="4"/>
    </row>
    <row r="19" spans="1:8" ht="28.5" customHeight="1">
      <c r="A19" s="27" t="s">
        <v>33</v>
      </c>
      <c r="B19" s="28">
        <v>51212</v>
      </c>
      <c r="C19" s="29">
        <v>9784316300115</v>
      </c>
      <c r="D19" s="30" t="s">
        <v>71</v>
      </c>
      <c r="E19" s="31">
        <v>175</v>
      </c>
      <c r="F19" s="23">
        <f t="shared" si="0"/>
        <v>189</v>
      </c>
      <c r="G19" s="33">
        <v>127</v>
      </c>
      <c r="H19" s="35"/>
    </row>
    <row r="20" spans="1:8" ht="28.5" customHeight="1">
      <c r="A20" s="21" t="s">
        <v>31</v>
      </c>
      <c r="B20" s="9">
        <v>51213</v>
      </c>
      <c r="C20" s="10">
        <v>9784536590044</v>
      </c>
      <c r="D20" s="22" t="s">
        <v>45</v>
      </c>
      <c r="E20" s="8">
        <v>132</v>
      </c>
      <c r="F20" s="23">
        <f t="shared" si="0"/>
        <v>143</v>
      </c>
      <c r="G20" s="26">
        <v>151</v>
      </c>
      <c r="H20" s="4"/>
    </row>
    <row r="21" spans="1:8" ht="25.5" customHeight="1">
      <c r="A21" s="54" t="s">
        <v>78</v>
      </c>
      <c r="B21" s="54"/>
      <c r="C21" s="54"/>
      <c r="D21" s="54"/>
      <c r="E21" s="54"/>
      <c r="F21" s="54"/>
      <c r="G21" s="54"/>
      <c r="H21" s="54"/>
    </row>
    <row r="22" ht="5.25" customHeight="1"/>
    <row r="23" ht="22.5" customHeight="1"/>
    <row r="24" ht="14.25"/>
    <row r="25" ht="14.25"/>
    <row r="26" ht="33" customHeight="1"/>
    <row r="28" ht="33" customHeight="1"/>
    <row r="36" ht="26.25" customHeight="1"/>
    <row r="37" ht="30.75" customHeight="1"/>
  </sheetData>
  <sheetProtection/>
  <mergeCells count="1">
    <mergeCell ref="A21:H21"/>
  </mergeCells>
  <printOptions horizontalCentered="1"/>
  <pageMargins left="0.11811023622047245" right="0.06666666666666667" top="0.31496062992125984" bottom="0.11811023622047245" header="0.5118110236220472" footer="0.118110236220472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28"/>
  <sheetViews>
    <sheetView showGridLines="0" zoomScalePageLayoutView="0" workbookViewId="0" topLeftCell="A22">
      <selection activeCell="A28" sqref="A28:H28"/>
    </sheetView>
  </sheetViews>
  <sheetFormatPr defaultColWidth="9.00390625" defaultRowHeight="13.5"/>
  <cols>
    <col min="1" max="1" width="11.75390625" style="2" customWidth="1"/>
    <col min="2" max="2" width="6.625" style="2" customWidth="1"/>
    <col min="3" max="3" width="14.875" style="5" customWidth="1"/>
    <col min="4" max="4" width="38.00390625" style="1" customWidth="1"/>
    <col min="5" max="6" width="8.125" style="7" customWidth="1"/>
    <col min="7" max="7" width="5.125" style="1" customWidth="1"/>
    <col min="8" max="8" width="6.75390625" style="1" customWidth="1"/>
    <col min="9" max="16384" width="9.00390625" style="1" customWidth="1"/>
  </cols>
  <sheetData>
    <row r="1" ht="72" customHeight="1"/>
    <row r="4" ht="15" thickBot="1"/>
    <row r="5" ht="45" customHeight="1" hidden="1" thickBot="1"/>
    <row r="6" spans="1:8" ht="25.5" customHeight="1">
      <c r="A6" s="36" t="s">
        <v>0</v>
      </c>
      <c r="B6" s="36" t="s">
        <v>49</v>
      </c>
      <c r="C6" s="36" t="s">
        <v>50</v>
      </c>
      <c r="D6" s="37" t="s">
        <v>22</v>
      </c>
      <c r="E6" s="38" t="s">
        <v>23</v>
      </c>
      <c r="F6" s="39" t="s">
        <v>24</v>
      </c>
      <c r="G6" s="40" t="s">
        <v>3</v>
      </c>
      <c r="H6" s="41" t="s">
        <v>25</v>
      </c>
    </row>
    <row r="7" spans="1:8" ht="25.5" customHeight="1">
      <c r="A7" s="27" t="s">
        <v>21</v>
      </c>
      <c r="B7" s="42">
        <v>51322</v>
      </c>
      <c r="C7" s="29">
        <v>9784827814781</v>
      </c>
      <c r="D7" s="30" t="s">
        <v>62</v>
      </c>
      <c r="E7" s="44">
        <v>560</v>
      </c>
      <c r="F7" s="45">
        <f>ROUND(E7*1.08,0)</f>
        <v>605</v>
      </c>
      <c r="G7" s="43">
        <v>447</v>
      </c>
      <c r="H7" s="34"/>
    </row>
    <row r="8" spans="1:8" ht="25.5" customHeight="1">
      <c r="A8" s="27" t="s">
        <v>21</v>
      </c>
      <c r="B8" s="28">
        <v>51301</v>
      </c>
      <c r="C8" s="29">
        <v>9784827814804</v>
      </c>
      <c r="D8" s="30" t="s">
        <v>67</v>
      </c>
      <c r="E8" s="44">
        <v>223</v>
      </c>
      <c r="F8" s="45">
        <f aca="true" t="shared" si="0" ref="F8:F26">ROUND(E8*1.08,0)</f>
        <v>241</v>
      </c>
      <c r="G8" s="43">
        <v>162</v>
      </c>
      <c r="H8" s="34"/>
    </row>
    <row r="9" spans="1:8" ht="25.5" customHeight="1">
      <c r="A9" s="27" t="s">
        <v>70</v>
      </c>
      <c r="B9" s="28">
        <v>51302</v>
      </c>
      <c r="C9" s="29">
        <v>9784316300214</v>
      </c>
      <c r="D9" s="30" t="s">
        <v>68</v>
      </c>
      <c r="E9" s="44">
        <v>290</v>
      </c>
      <c r="F9" s="45">
        <f t="shared" si="0"/>
        <v>313</v>
      </c>
      <c r="G9" s="43">
        <v>131</v>
      </c>
      <c r="H9" s="34"/>
    </row>
    <row r="10" spans="1:8" ht="25.5" customHeight="1">
      <c r="A10" s="27" t="s">
        <v>70</v>
      </c>
      <c r="B10" s="28">
        <v>51303</v>
      </c>
      <c r="C10" s="29">
        <v>9784316300221</v>
      </c>
      <c r="D10" s="30" t="s">
        <v>51</v>
      </c>
      <c r="E10" s="44">
        <v>390</v>
      </c>
      <c r="F10" s="45">
        <f t="shared" si="0"/>
        <v>421</v>
      </c>
      <c r="G10" s="43">
        <v>169</v>
      </c>
      <c r="H10" s="34"/>
    </row>
    <row r="11" spans="1:8" ht="25.5" customHeight="1">
      <c r="A11" s="27" t="s">
        <v>70</v>
      </c>
      <c r="B11" s="28">
        <v>51304</v>
      </c>
      <c r="C11" s="29">
        <v>9784316300238</v>
      </c>
      <c r="D11" s="30" t="s">
        <v>52</v>
      </c>
      <c r="E11" s="44">
        <v>320</v>
      </c>
      <c r="F11" s="45">
        <f t="shared" si="0"/>
        <v>346</v>
      </c>
      <c r="G11" s="43">
        <v>97</v>
      </c>
      <c r="H11" s="34"/>
    </row>
    <row r="12" spans="1:8" ht="25.5" customHeight="1">
      <c r="A12" s="27" t="s">
        <v>64</v>
      </c>
      <c r="B12" s="28">
        <v>51305</v>
      </c>
      <c r="C12" s="29">
        <v>9784407319255</v>
      </c>
      <c r="D12" s="30" t="s">
        <v>75</v>
      </c>
      <c r="E12" s="44">
        <v>292</v>
      </c>
      <c r="F12" s="45">
        <f t="shared" si="0"/>
        <v>315</v>
      </c>
      <c r="G12" s="43">
        <v>154</v>
      </c>
      <c r="H12" s="35"/>
    </row>
    <row r="13" spans="1:8" ht="25.5" customHeight="1">
      <c r="A13" s="27" t="s">
        <v>64</v>
      </c>
      <c r="B13" s="28">
        <v>51306</v>
      </c>
      <c r="C13" s="29">
        <v>9784407319262</v>
      </c>
      <c r="D13" s="30" t="s">
        <v>76</v>
      </c>
      <c r="E13" s="44">
        <v>320</v>
      </c>
      <c r="F13" s="45">
        <f t="shared" si="0"/>
        <v>346</v>
      </c>
      <c r="G13" s="43">
        <v>232</v>
      </c>
      <c r="H13" s="35"/>
    </row>
    <row r="14" spans="1:8" ht="25.5" customHeight="1">
      <c r="A14" s="27" t="s">
        <v>70</v>
      </c>
      <c r="B14" s="28">
        <v>51307</v>
      </c>
      <c r="C14" s="29">
        <v>9784316300191</v>
      </c>
      <c r="D14" s="30" t="s">
        <v>53</v>
      </c>
      <c r="E14" s="44">
        <v>290</v>
      </c>
      <c r="F14" s="45">
        <f t="shared" si="0"/>
        <v>313</v>
      </c>
      <c r="G14" s="43">
        <v>244</v>
      </c>
      <c r="H14" s="35"/>
    </row>
    <row r="15" spans="1:8" ht="25.5" customHeight="1">
      <c r="A15" s="27" t="s">
        <v>74</v>
      </c>
      <c r="B15" s="28">
        <v>51308</v>
      </c>
      <c r="C15" s="29">
        <v>9784304041648</v>
      </c>
      <c r="D15" s="30" t="s">
        <v>66</v>
      </c>
      <c r="E15" s="44">
        <v>150</v>
      </c>
      <c r="F15" s="45">
        <f t="shared" si="0"/>
        <v>162</v>
      </c>
      <c r="G15" s="43">
        <v>118</v>
      </c>
      <c r="H15" s="35"/>
    </row>
    <row r="16" spans="1:8" ht="25.5" customHeight="1">
      <c r="A16" s="27" t="s">
        <v>21</v>
      </c>
      <c r="B16" s="28">
        <v>51309</v>
      </c>
      <c r="C16" s="29">
        <v>9784827814811</v>
      </c>
      <c r="D16" s="30" t="s">
        <v>54</v>
      </c>
      <c r="E16" s="44">
        <v>455</v>
      </c>
      <c r="F16" s="45">
        <f t="shared" si="0"/>
        <v>491</v>
      </c>
      <c r="G16" s="43">
        <v>227</v>
      </c>
      <c r="H16" s="35"/>
    </row>
    <row r="17" spans="1:8" ht="25.5" customHeight="1">
      <c r="A17" s="21" t="s">
        <v>63</v>
      </c>
      <c r="B17" s="9">
        <v>51310</v>
      </c>
      <c r="C17" s="10">
        <v>9784303126308</v>
      </c>
      <c r="D17" s="22" t="s">
        <v>55</v>
      </c>
      <c r="E17" s="46">
        <v>200</v>
      </c>
      <c r="F17" s="47">
        <f t="shared" si="0"/>
        <v>216</v>
      </c>
      <c r="G17" s="43">
        <v>106</v>
      </c>
      <c r="H17" s="35"/>
    </row>
    <row r="18" spans="1:8" ht="25.5" customHeight="1">
      <c r="A18" s="21" t="s">
        <v>63</v>
      </c>
      <c r="B18" s="9">
        <v>51311</v>
      </c>
      <c r="C18" s="10">
        <v>9784303126100</v>
      </c>
      <c r="D18" s="22" t="s">
        <v>72</v>
      </c>
      <c r="E18" s="46">
        <v>200</v>
      </c>
      <c r="F18" s="47">
        <f t="shared" si="0"/>
        <v>216</v>
      </c>
      <c r="G18" s="43">
        <v>106</v>
      </c>
      <c r="H18" s="35"/>
    </row>
    <row r="19" spans="1:8" ht="25.5" customHeight="1">
      <c r="A19" s="27" t="s">
        <v>74</v>
      </c>
      <c r="B19" s="9">
        <v>51312</v>
      </c>
      <c r="C19" s="10">
        <v>9784304041662</v>
      </c>
      <c r="D19" s="22" t="s">
        <v>69</v>
      </c>
      <c r="E19" s="46">
        <v>267</v>
      </c>
      <c r="F19" s="47">
        <f t="shared" si="0"/>
        <v>288</v>
      </c>
      <c r="G19" s="43">
        <v>215</v>
      </c>
      <c r="H19" s="35"/>
    </row>
    <row r="20" spans="1:8" ht="25.5" customHeight="1">
      <c r="A20" s="27" t="s">
        <v>74</v>
      </c>
      <c r="B20" s="9">
        <v>51313</v>
      </c>
      <c r="C20" s="10">
        <v>9784304041655</v>
      </c>
      <c r="D20" s="22" t="s">
        <v>56</v>
      </c>
      <c r="E20" s="46">
        <v>210</v>
      </c>
      <c r="F20" s="47">
        <f t="shared" si="0"/>
        <v>227</v>
      </c>
      <c r="G20" s="43">
        <v>159</v>
      </c>
      <c r="H20" s="35"/>
    </row>
    <row r="21" spans="1:8" ht="25.5" customHeight="1">
      <c r="A21" s="21" t="s">
        <v>77</v>
      </c>
      <c r="B21" s="9">
        <v>51314</v>
      </c>
      <c r="C21" s="10">
        <v>9784303124908</v>
      </c>
      <c r="D21" s="22" t="s">
        <v>57</v>
      </c>
      <c r="E21" s="46">
        <v>850</v>
      </c>
      <c r="F21" s="47">
        <f t="shared" si="0"/>
        <v>918</v>
      </c>
      <c r="G21" s="43">
        <v>231</v>
      </c>
      <c r="H21" s="35"/>
    </row>
    <row r="22" spans="1:8" ht="25.5" customHeight="1">
      <c r="A22" s="27" t="s">
        <v>64</v>
      </c>
      <c r="B22" s="9">
        <v>51315</v>
      </c>
      <c r="C22" s="10">
        <v>9784407320015</v>
      </c>
      <c r="D22" s="22" t="s">
        <v>58</v>
      </c>
      <c r="E22" s="46">
        <v>1000</v>
      </c>
      <c r="F22" s="47">
        <f t="shared" si="0"/>
        <v>1080</v>
      </c>
      <c r="G22" s="43">
        <v>331</v>
      </c>
      <c r="H22" s="35"/>
    </row>
    <row r="23" spans="1:8" ht="25.5" customHeight="1">
      <c r="A23" s="27" t="s">
        <v>64</v>
      </c>
      <c r="B23" s="9">
        <v>51316</v>
      </c>
      <c r="C23" s="10">
        <v>9784407320022</v>
      </c>
      <c r="D23" s="22" t="s">
        <v>59</v>
      </c>
      <c r="E23" s="46">
        <v>459</v>
      </c>
      <c r="F23" s="47">
        <f t="shared" si="0"/>
        <v>496</v>
      </c>
      <c r="G23" s="43">
        <v>144</v>
      </c>
      <c r="H23" s="35"/>
    </row>
    <row r="24" spans="1:8" ht="25.5" customHeight="1">
      <c r="A24" s="21" t="s">
        <v>63</v>
      </c>
      <c r="B24" s="9">
        <v>51317</v>
      </c>
      <c r="C24" s="10">
        <v>9784303124724</v>
      </c>
      <c r="D24" s="22" t="s">
        <v>60</v>
      </c>
      <c r="E24" s="46">
        <v>1700</v>
      </c>
      <c r="F24" s="47">
        <f t="shared" si="0"/>
        <v>1836</v>
      </c>
      <c r="G24" s="43">
        <v>167</v>
      </c>
      <c r="H24" s="35"/>
    </row>
    <row r="25" spans="1:8" ht="25.5" customHeight="1">
      <c r="A25" s="21" t="s">
        <v>63</v>
      </c>
      <c r="B25" s="9">
        <v>51318</v>
      </c>
      <c r="C25" s="10">
        <v>9784303125103</v>
      </c>
      <c r="D25" s="22" t="s">
        <v>61</v>
      </c>
      <c r="E25" s="46">
        <v>571</v>
      </c>
      <c r="F25" s="47">
        <f t="shared" si="0"/>
        <v>617</v>
      </c>
      <c r="G25" s="43">
        <v>82</v>
      </c>
      <c r="H25" s="35"/>
    </row>
    <row r="26" spans="1:8" ht="25.5" customHeight="1">
      <c r="A26" s="27" t="s">
        <v>21</v>
      </c>
      <c r="B26" s="9">
        <v>51319</v>
      </c>
      <c r="C26" s="10">
        <v>9784827814910</v>
      </c>
      <c r="D26" s="22" t="s">
        <v>73</v>
      </c>
      <c r="E26" s="46">
        <v>649</v>
      </c>
      <c r="F26" s="47">
        <f t="shared" si="0"/>
        <v>701</v>
      </c>
      <c r="G26" s="43">
        <v>107</v>
      </c>
      <c r="H26" s="35"/>
    </row>
    <row r="27" ht="5.25" customHeight="1"/>
    <row r="28" spans="1:8" ht="22.5" customHeight="1">
      <c r="A28" s="55" t="s">
        <v>78</v>
      </c>
      <c r="B28" s="55"/>
      <c r="C28" s="55"/>
      <c r="D28" s="55"/>
      <c r="E28" s="55"/>
      <c r="F28" s="55"/>
      <c r="G28" s="55"/>
      <c r="H28" s="55"/>
    </row>
    <row r="30" ht="14.25"/>
    <row r="31" ht="14.25"/>
    <row r="32" ht="14.25"/>
    <row r="33" ht="33" customHeight="1"/>
    <row r="41" ht="26.25" customHeight="1"/>
    <row r="42" ht="30.75" customHeight="1"/>
  </sheetData>
  <sheetProtection/>
  <mergeCells count="1">
    <mergeCell ref="A28:H28"/>
  </mergeCells>
  <printOptions horizontalCentered="1"/>
  <pageMargins left="0.11811023622047245" right="0.11811023622047245" top="0.25" bottom="0.2" header="0.6692913385826772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東洋館出版社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東洋館出版社</dc:creator>
  <cp:keywords/>
  <dc:description/>
  <cp:lastModifiedBy>satoru.matsueda</cp:lastModifiedBy>
  <cp:lastPrinted>2016-07-29T02:51:45Z</cp:lastPrinted>
  <dcterms:created xsi:type="dcterms:W3CDTF">2002-05-29T00:47:57Z</dcterms:created>
  <dcterms:modified xsi:type="dcterms:W3CDTF">2016-07-29T02:52:52Z</dcterms:modified>
  <cp:category/>
  <cp:version/>
  <cp:contentType/>
  <cp:contentStatus/>
</cp:coreProperties>
</file>